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7795" windowHeight="14385" tabRatio="522"/>
  </bookViews>
  <sheets>
    <sheet name="Додаток2 КПК0218130" sheetId="6" r:id="rId1"/>
  </sheets>
  <definedNames>
    <definedName name="_xlnm.Print_Area" localSheetId="0">'Додаток2 КПК0218130'!$A$1:$BY$234</definedName>
  </definedNames>
  <calcPr calcId="124519"/>
</workbook>
</file>

<file path=xl/calcChain.xml><?xml version="1.0" encoding="utf-8"?>
<calcChain xmlns="http://schemas.openxmlformats.org/spreadsheetml/2006/main">
  <c r="BH211" i="6"/>
  <c r="AT211"/>
  <c r="AJ211"/>
  <c r="BG202"/>
  <c r="AQ202"/>
  <c r="AZ179"/>
  <c r="AK179"/>
  <c r="BO171"/>
  <c r="AZ171"/>
  <c r="AK171"/>
  <c r="BE134"/>
  <c r="AP134"/>
  <c r="BE133"/>
  <c r="AP133"/>
  <c r="BE132"/>
  <c r="AP132"/>
  <c r="BE131"/>
  <c r="AP131"/>
  <c r="BE130"/>
  <c r="AP130"/>
  <c r="BE129"/>
  <c r="AP129"/>
  <c r="BE128"/>
  <c r="AP128"/>
  <c r="BE127"/>
  <c r="AP127"/>
  <c r="BT120"/>
  <c r="BE120"/>
  <c r="AP120"/>
  <c r="BT119"/>
  <c r="BE119"/>
  <c r="AP119"/>
  <c r="BT118"/>
  <c r="BE118"/>
  <c r="AP118"/>
  <c r="BT117"/>
  <c r="BE117"/>
  <c r="AP117"/>
  <c r="BT116"/>
  <c r="BE116"/>
  <c r="AP116"/>
  <c r="BT115"/>
  <c r="BE115"/>
  <c r="AP115"/>
  <c r="BT114"/>
  <c r="BE114"/>
  <c r="AP114"/>
  <c r="BT113"/>
  <c r="BE113"/>
  <c r="AP113"/>
  <c r="BD104"/>
  <c r="AJ104"/>
  <c r="BD103"/>
  <c r="AJ103"/>
  <c r="BU95"/>
  <c r="BB95"/>
  <c r="AI95"/>
  <c r="BU94"/>
  <c r="BB94"/>
  <c r="AI94"/>
  <c r="BG84"/>
  <c r="AM84"/>
  <c r="BG76"/>
  <c r="AM76"/>
  <c r="BG75"/>
  <c r="AM75"/>
  <c r="BG74"/>
  <c r="AM74"/>
  <c r="BG73"/>
  <c r="AM73"/>
  <c r="BG72"/>
  <c r="AM72"/>
  <c r="BG71"/>
  <c r="AM71"/>
  <c r="BU63"/>
  <c r="BB63"/>
  <c r="AI63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<sst xmlns="http://schemas.openxmlformats.org/spreadsheetml/2006/main" count="692" uniqueCount="258">
  <si>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</si>
  <si>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</si>
  <si>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</si>
  <si>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</si>
  <si>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</si>
  <si>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</si>
  <si>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</si>
  <si>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</si>
  <si>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</si>
  <si>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</si>
  <si>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</si>
  <si>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</si>
  <si>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</si>
  <si>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</si>
  <si>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</si>
  <si>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</si>
  <si>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</si>
  <si>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</si>
  <si>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</si>
  <si>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</si>
  <si>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</si>
  <si>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</si>
  <si>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</si>
  <si>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</si>
  <si>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</si>
  <si>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</si>
  <si>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</si>
  <si>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</si>
  <si>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</si>
  <si>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</si>
  <si>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</si>
  <si>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</si>
  <si>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</si>
  <si>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</si>
  <si>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</si>
  <si>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</si>
  <si>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</si>
  <si>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</si>
  <si>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</si>
  <si>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</si>
  <si>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</si>
  <si>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</si>
  <si>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</si>
  <si>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</si>
  <si>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</si>
  <si>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</si>
  <si>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</si>
  <si>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</si>
  <si>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</si>
  <si>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</si>
  <si>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</si>
  <si>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</si>
  <si>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</si>
  <si>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</si>
  <si>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</si>
  <si>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</si>
  <si>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</si>
  <si>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</si>
  <si>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</si>
  <si>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</si>
  <si>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</si>
  <si>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</si>
  <si>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</si>
  <si>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</si>
  <si>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</si>
  <si>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</si>
  <si>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</si>
  <si>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</si>
  <si>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</si>
  <si>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</si>
  <si>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</si>
  <si>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</si>
  <si>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</si>
  <si>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</si>
  <si>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</si>
  <si>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</si>
  <si>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</si>
  <si>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</si>
  <si>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</si>
  <si>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</si>
  <si>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</si>
  <si>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</si>
  <si>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</si>
  <si>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</si>
  <si>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</si>
  <si>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</si>
  <si>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</si>
  <si>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</si>
  <si>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</si>
  <si>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</si>
  <si>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</si>
  <si>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</si>
  <si>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</si>
  <si>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</si>
  <si>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</si>
  <si>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</si>
  <si>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</si>
  <si>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</si>
  <si>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</si>
  <si>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</si>
  <si>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</si>
  <si>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</si>
  <si>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</si>
  <si>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</si>
  <si>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</si>
  <si>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</si>
  <si>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</si>
  <si>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</si>
  <si>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</si>
  <si>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</si>
  <si>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</si>
  <si>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</si>
  <si>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</si>
  <si>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</si>
  <si>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</si>
  <si>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</si>
  <si>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</si>
  <si>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</si>
  <si>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</si>
  <si>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</si>
  <si>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</si>
  <si>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</si>
  <si>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</si>
  <si>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</si>
  <si>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</si>
  <si>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</si>
  <si>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</si>
  <si>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</si>
  <si>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</si>
  <si>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</si>
  <si>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</si>
  <si>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</si>
  <si>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</si>
  <si>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</si>
  <si>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</si>
  <si>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</si>
  <si>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</si>
  <si>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</si>
  <si>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</si>
  <si>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</si>
  <si>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</si>
  <si>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</si>
  <si>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</si>
  <si>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</si>
  <si>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</si>
  <si>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</si>
  <si>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</si>
  <si>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</si>
  <si>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</si>
  <si>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</si>
  <si>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</si>
  <si>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</si>
  <si>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</si>
  <si>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</si>
  <si>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</si>
  <si>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</si>
  <si>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</si>
  <si>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</si>
  <si>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</si>
  <si>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</si>
  <si>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</si>
  <si>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</si>
  <si>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</si>
  <si>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</si>
  <si>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</si>
  <si>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</si>
  <si>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</si>
  <si>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</si>
  <si>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</si>
  <si>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</si>
  <si>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</si>
  <si>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</si>
  <si>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</si>
  <si>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</si>
  <si>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</si>
  <si>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</si>
  <si>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</si>
  <si>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</si>
  <si>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електроенергії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</si>
  <si>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</si>
  <si>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затрат</t>
  </si>
  <si>
    <t>кількість працівників особового складу</t>
  </si>
  <si>
    <t>од.</t>
  </si>
  <si>
    <t>Мережа установ</t>
  </si>
  <si>
    <t>продукту</t>
  </si>
  <si>
    <t>кількість виїздів на об`єкти пожежного нагляду</t>
  </si>
  <si>
    <t>Звітність</t>
  </si>
  <si>
    <t>ефективності</t>
  </si>
  <si>
    <t>середні видатки на ліквідацію однієї пожежі</t>
  </si>
  <si>
    <t>тис.грн.</t>
  </si>
  <si>
    <t>Розрахунок</t>
  </si>
  <si>
    <t>якості</t>
  </si>
  <si>
    <t>динаміка обсягів збитків, завданих пожежами/надзвичайними ситуаціями, порівняно з попереднім роком</t>
  </si>
  <si>
    <t>відс.</t>
  </si>
  <si>
    <t>Обов`язкові виплати</t>
  </si>
  <si>
    <t>у т.ч. За тарифами та посадовими окладами</t>
  </si>
  <si>
    <t>стимулюючі доплати та надбавки</t>
  </si>
  <si>
    <t>Премії</t>
  </si>
  <si>
    <t>Матеріальна допомога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</si>
  <si>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</si>
  <si>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</si>
  <si>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524 - Керівники</t>
  </si>
  <si>
    <t>527 -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</si>
  <si>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</si>
  <si>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</si>
  <si>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Підтримка належного рівня пожежної безпеки на об’єктах і в населених пунктах</t>
  </si>
  <si>
    <t>Конституція України, Бюджетний Кодекс України,  Закон України "Про Державний бюджет України на 2020 рік", Постанова КМУ від 28.02.2002 року №228 "Про затвердження Порядку складання, розгляду, затвердження та основних вимог до виконання кошторисів бюджетних установ";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</t>
  </si>
  <si>
    <t>(0)(2)</t>
  </si>
  <si>
    <t>Виконавчий комітет Гречаноподівської сільської ради</t>
  </si>
  <si>
    <t>Сільський голова</t>
  </si>
  <si>
    <t>начальник фінансового відділу</t>
  </si>
  <si>
    <t>Г.О Усик</t>
  </si>
  <si>
    <t>Л.С Рябініна</t>
  </si>
  <si>
    <t>41060223</t>
  </si>
  <si>
    <t>04530000000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</si>
  <si>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</si>
  <si>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</si>
  <si>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</si>
  <si>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</si>
  <si>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</si>
  <si>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</si>
  <si>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</si>
  <si>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</si>
  <si>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</si>
  <si>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</si>
  <si>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</si>
  <si>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</si>
  <si>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</si>
  <si>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</si>
  <si>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</si>
  <si>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</si>
  <si>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</si>
  <si>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</si>
  <si>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</si>
  <si>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</si>
  <si>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</si>
  <si>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</si>
  <si>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</si>
  <si>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</si>
  <si>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</si>
  <si>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</si>
  <si>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</si>
  <si>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</si>
  <si>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</si>
  <si>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</si>
  <si>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</si>
  <si>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</si>
  <si>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</si>
  <si>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</si>
  <si>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</si>
  <si>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</si>
  <si>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</si>
  <si>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(0)(2)(1)(8)(1)(3)(0)</t>
  </si>
  <si>
    <t>(8)(1)(3)(0)</t>
  </si>
  <si>
    <t>(0)(3)(2)(0)</t>
  </si>
  <si>
    <t>Забезпечення діяльності місцевої пожежної охорони</t>
  </si>
  <si>
    <t> Виконавчий комітет Гречаноподівської сільської ради</t>
  </si>
  <si>
    <t>(0)(2)(1)</t>
  </si>
</sst>
</file>

<file path=xl/styles.xml><?xml version="1.0" encoding="utf-8"?>
<styleSheet xmlns="http://schemas.openxmlformats.org/spreadsheetml/2006/main">
  <numFmts count="1">
    <numFmt numFmtId="180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5"/>
  <sheetViews>
    <sheetView tabSelected="1" topLeftCell="A46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29" t="s">
        <v>208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207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213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9" t="s">
        <v>256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257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213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8" t="s">
        <v>252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253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254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255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3" t="s">
        <v>214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240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8" t="s">
        <v>205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28" t="s">
        <v>179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30" customHeight="1">
      <c r="A21" s="128" t="s">
        <v>206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225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215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216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219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226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2119200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2119200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0</v>
      </c>
      <c r="BC31" s="105"/>
      <c r="BD31" s="105"/>
      <c r="BE31" s="105"/>
      <c r="BF31" s="106"/>
      <c r="BG31" s="104">
        <v>2119200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2119200</v>
      </c>
      <c r="BV31" s="105"/>
      <c r="BW31" s="105"/>
      <c r="BX31" s="105"/>
      <c r="BY31" s="106"/>
    </row>
    <row r="33" spans="1:79" ht="14.25" customHeight="1">
      <c r="A33" s="58" t="s">
        <v>241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>
      <c r="A34" s="53" t="s">
        <v>215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237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242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2271228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2271228</v>
      </c>
      <c r="AN39" s="97"/>
      <c r="AO39" s="97"/>
      <c r="AP39" s="97"/>
      <c r="AQ39" s="98"/>
      <c r="AR39" s="96">
        <v>2425937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2425937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2271228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2271228</v>
      </c>
      <c r="AN40" s="105"/>
      <c r="AO40" s="105"/>
      <c r="AP40" s="105"/>
      <c r="AQ40" s="106"/>
      <c r="AR40" s="104">
        <v>2425937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2425937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>
      <c r="A44" s="42" t="s">
        <v>227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>
      <c r="A45" s="40" t="s">
        <v>215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216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219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226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1044000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1044000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0</v>
      </c>
      <c r="BC51" s="97"/>
      <c r="BD51" s="97"/>
      <c r="BE51" s="97"/>
      <c r="BF51" s="98"/>
      <c r="BG51" s="96">
        <v>264000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264000</v>
      </c>
      <c r="BV51" s="97"/>
      <c r="BW51" s="97"/>
      <c r="BX51" s="97"/>
      <c r="BY51" s="98"/>
    </row>
    <row r="52" spans="1:79" s="99" customFormat="1" ht="12.75" customHeight="1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0</v>
      </c>
      <c r="BC52" s="97"/>
      <c r="BD52" s="97"/>
      <c r="BE52" s="97"/>
      <c r="BF52" s="98"/>
      <c r="BG52" s="96">
        <v>700000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700000</v>
      </c>
      <c r="BV52" s="97"/>
      <c r="BW52" s="97"/>
      <c r="BX52" s="97"/>
      <c r="BY52" s="98"/>
    </row>
    <row r="53" spans="1:79" s="99" customFormat="1" ht="12.75" customHeight="1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0</v>
      </c>
      <c r="BC53" s="97"/>
      <c r="BD53" s="97"/>
      <c r="BE53" s="97"/>
      <c r="BF53" s="98"/>
      <c r="BG53" s="96">
        <v>61200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61200</v>
      </c>
      <c r="BV53" s="97"/>
      <c r="BW53" s="97"/>
      <c r="BX53" s="97"/>
      <c r="BY53" s="98"/>
    </row>
    <row r="54" spans="1:79" s="99" customFormat="1" ht="12.75" customHeight="1">
      <c r="A54" s="89">
        <v>2273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0</v>
      </c>
      <c r="BC54" s="97"/>
      <c r="BD54" s="97"/>
      <c r="BE54" s="97"/>
      <c r="BF54" s="98"/>
      <c r="BG54" s="96">
        <v>50000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50000</v>
      </c>
      <c r="BV54" s="97"/>
      <c r="BW54" s="97"/>
      <c r="BX54" s="97"/>
      <c r="BY54" s="98"/>
    </row>
    <row r="55" spans="1:79" s="6" customFormat="1" ht="12.75" customHeight="1">
      <c r="A55" s="87"/>
      <c r="B55" s="85"/>
      <c r="C55" s="85"/>
      <c r="D55" s="86"/>
      <c r="E55" s="100" t="s">
        <v>147</v>
      </c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2"/>
      <c r="U55" s="104">
        <v>0</v>
      </c>
      <c r="V55" s="105"/>
      <c r="W55" s="105"/>
      <c r="X55" s="105"/>
      <c r="Y55" s="106"/>
      <c r="Z55" s="104">
        <v>0</v>
      </c>
      <c r="AA55" s="105"/>
      <c r="AB55" s="105"/>
      <c r="AC55" s="105"/>
      <c r="AD55" s="106"/>
      <c r="AE55" s="104">
        <v>0</v>
      </c>
      <c r="AF55" s="105"/>
      <c r="AG55" s="105"/>
      <c r="AH55" s="106"/>
      <c r="AI55" s="104">
        <f>IF(ISNUMBER(U55),U55,0)+IF(ISNUMBER(Z55),Z55,0)</f>
        <v>0</v>
      </c>
      <c r="AJ55" s="105"/>
      <c r="AK55" s="105"/>
      <c r="AL55" s="105"/>
      <c r="AM55" s="106"/>
      <c r="AN55" s="104">
        <v>0</v>
      </c>
      <c r="AO55" s="105"/>
      <c r="AP55" s="105"/>
      <c r="AQ55" s="105"/>
      <c r="AR55" s="106"/>
      <c r="AS55" s="104">
        <v>0</v>
      </c>
      <c r="AT55" s="105"/>
      <c r="AU55" s="105"/>
      <c r="AV55" s="105"/>
      <c r="AW55" s="106"/>
      <c r="AX55" s="104">
        <v>0</v>
      </c>
      <c r="AY55" s="105"/>
      <c r="AZ55" s="105"/>
      <c r="BA55" s="106"/>
      <c r="BB55" s="104">
        <f>IF(ISNUMBER(AN55),AN55,0)+IF(ISNUMBER(AS55),AS55,0)</f>
        <v>0</v>
      </c>
      <c r="BC55" s="105"/>
      <c r="BD55" s="105"/>
      <c r="BE55" s="105"/>
      <c r="BF55" s="106"/>
      <c r="BG55" s="104">
        <v>2119200</v>
      </c>
      <c r="BH55" s="105"/>
      <c r="BI55" s="105"/>
      <c r="BJ55" s="105"/>
      <c r="BK55" s="106"/>
      <c r="BL55" s="104">
        <v>0</v>
      </c>
      <c r="BM55" s="105"/>
      <c r="BN55" s="105"/>
      <c r="BO55" s="105"/>
      <c r="BP55" s="106"/>
      <c r="BQ55" s="104">
        <v>0</v>
      </c>
      <c r="BR55" s="105"/>
      <c r="BS55" s="105"/>
      <c r="BT55" s="106"/>
      <c r="BU55" s="104">
        <f>IF(ISNUMBER(BG55),BG55,0)+IF(ISNUMBER(BL55),BL55,0)</f>
        <v>2119200</v>
      </c>
      <c r="BV55" s="105"/>
      <c r="BW55" s="105"/>
      <c r="BX55" s="105"/>
      <c r="BY55" s="106"/>
    </row>
    <row r="57" spans="1:79" ht="14.25" customHeight="1">
      <c r="A57" s="42" t="s">
        <v>228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79" ht="15" customHeight="1">
      <c r="A58" s="53" t="s">
        <v>215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</row>
    <row r="59" spans="1:79" ht="23.1" customHeight="1">
      <c r="A59" s="67" t="s">
        <v>119</v>
      </c>
      <c r="B59" s="68"/>
      <c r="C59" s="68"/>
      <c r="D59" s="68"/>
      <c r="E59" s="69"/>
      <c r="F59" s="36" t="s">
        <v>19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0" t="s">
        <v>216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2"/>
      <c r="AN59" s="30" t="s">
        <v>219</v>
      </c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2"/>
      <c r="BG59" s="30" t="s">
        <v>226</v>
      </c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2"/>
    </row>
    <row r="60" spans="1:79" ht="51.75" customHeight="1">
      <c r="A60" s="70"/>
      <c r="B60" s="71"/>
      <c r="C60" s="71"/>
      <c r="D60" s="71"/>
      <c r="E60" s="72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0" t="s">
        <v>4</v>
      </c>
      <c r="V60" s="31"/>
      <c r="W60" s="31"/>
      <c r="X60" s="31"/>
      <c r="Y60" s="32"/>
      <c r="Z60" s="30" t="s">
        <v>3</v>
      </c>
      <c r="AA60" s="31"/>
      <c r="AB60" s="31"/>
      <c r="AC60" s="31"/>
      <c r="AD60" s="32"/>
      <c r="AE60" s="46" t="s">
        <v>116</v>
      </c>
      <c r="AF60" s="47"/>
      <c r="AG60" s="47"/>
      <c r="AH60" s="48"/>
      <c r="AI60" s="30" t="s">
        <v>5</v>
      </c>
      <c r="AJ60" s="31"/>
      <c r="AK60" s="31"/>
      <c r="AL60" s="31"/>
      <c r="AM60" s="32"/>
      <c r="AN60" s="30" t="s">
        <v>4</v>
      </c>
      <c r="AO60" s="31"/>
      <c r="AP60" s="31"/>
      <c r="AQ60" s="31"/>
      <c r="AR60" s="32"/>
      <c r="AS60" s="30" t="s">
        <v>3</v>
      </c>
      <c r="AT60" s="31"/>
      <c r="AU60" s="31"/>
      <c r="AV60" s="31"/>
      <c r="AW60" s="32"/>
      <c r="AX60" s="46" t="s">
        <v>116</v>
      </c>
      <c r="AY60" s="47"/>
      <c r="AZ60" s="47"/>
      <c r="BA60" s="48"/>
      <c r="BB60" s="30" t="s">
        <v>96</v>
      </c>
      <c r="BC60" s="31"/>
      <c r="BD60" s="31"/>
      <c r="BE60" s="31"/>
      <c r="BF60" s="32"/>
      <c r="BG60" s="30" t="s">
        <v>4</v>
      </c>
      <c r="BH60" s="31"/>
      <c r="BI60" s="31"/>
      <c r="BJ60" s="31"/>
      <c r="BK60" s="32"/>
      <c r="BL60" s="30" t="s">
        <v>3</v>
      </c>
      <c r="BM60" s="31"/>
      <c r="BN60" s="31"/>
      <c r="BO60" s="31"/>
      <c r="BP60" s="32"/>
      <c r="BQ60" s="46" t="s">
        <v>116</v>
      </c>
      <c r="BR60" s="47"/>
      <c r="BS60" s="47"/>
      <c r="BT60" s="48"/>
      <c r="BU60" s="36" t="s">
        <v>97</v>
      </c>
      <c r="BV60" s="36"/>
      <c r="BW60" s="36"/>
      <c r="BX60" s="36"/>
      <c r="BY60" s="36"/>
    </row>
    <row r="61" spans="1:79" ht="15" customHeight="1">
      <c r="A61" s="30">
        <v>1</v>
      </c>
      <c r="B61" s="31"/>
      <c r="C61" s="31"/>
      <c r="D61" s="31"/>
      <c r="E61" s="32"/>
      <c r="F61" s="30">
        <v>2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30">
        <v>3</v>
      </c>
      <c r="V61" s="31"/>
      <c r="W61" s="31"/>
      <c r="X61" s="31"/>
      <c r="Y61" s="32"/>
      <c r="Z61" s="30">
        <v>4</v>
      </c>
      <c r="AA61" s="31"/>
      <c r="AB61" s="31"/>
      <c r="AC61" s="31"/>
      <c r="AD61" s="32"/>
      <c r="AE61" s="30">
        <v>5</v>
      </c>
      <c r="AF61" s="31"/>
      <c r="AG61" s="31"/>
      <c r="AH61" s="32"/>
      <c r="AI61" s="30">
        <v>6</v>
      </c>
      <c r="AJ61" s="31"/>
      <c r="AK61" s="31"/>
      <c r="AL61" s="31"/>
      <c r="AM61" s="32"/>
      <c r="AN61" s="30">
        <v>7</v>
      </c>
      <c r="AO61" s="31"/>
      <c r="AP61" s="31"/>
      <c r="AQ61" s="31"/>
      <c r="AR61" s="32"/>
      <c r="AS61" s="30">
        <v>8</v>
      </c>
      <c r="AT61" s="31"/>
      <c r="AU61" s="31"/>
      <c r="AV61" s="31"/>
      <c r="AW61" s="32"/>
      <c r="AX61" s="30">
        <v>9</v>
      </c>
      <c r="AY61" s="31"/>
      <c r="AZ61" s="31"/>
      <c r="BA61" s="32"/>
      <c r="BB61" s="30">
        <v>10</v>
      </c>
      <c r="BC61" s="31"/>
      <c r="BD61" s="31"/>
      <c r="BE61" s="31"/>
      <c r="BF61" s="32"/>
      <c r="BG61" s="30">
        <v>11</v>
      </c>
      <c r="BH61" s="31"/>
      <c r="BI61" s="31"/>
      <c r="BJ61" s="31"/>
      <c r="BK61" s="32"/>
      <c r="BL61" s="30">
        <v>12</v>
      </c>
      <c r="BM61" s="31"/>
      <c r="BN61" s="31"/>
      <c r="BO61" s="31"/>
      <c r="BP61" s="32"/>
      <c r="BQ61" s="30">
        <v>13</v>
      </c>
      <c r="BR61" s="31"/>
      <c r="BS61" s="31"/>
      <c r="BT61" s="32"/>
      <c r="BU61" s="36">
        <v>14</v>
      </c>
      <c r="BV61" s="36"/>
      <c r="BW61" s="36"/>
      <c r="BX61" s="36"/>
      <c r="BY61" s="36"/>
    </row>
    <row r="62" spans="1:79" s="1" customFormat="1" ht="13.5" hidden="1" customHeight="1">
      <c r="A62" s="33" t="s">
        <v>64</v>
      </c>
      <c r="B62" s="34"/>
      <c r="C62" s="34"/>
      <c r="D62" s="34"/>
      <c r="E62" s="35"/>
      <c r="F62" s="33" t="s">
        <v>57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5"/>
      <c r="U62" s="33" t="s">
        <v>65</v>
      </c>
      <c r="V62" s="34"/>
      <c r="W62" s="34"/>
      <c r="X62" s="34"/>
      <c r="Y62" s="35"/>
      <c r="Z62" s="33" t="s">
        <v>66</v>
      </c>
      <c r="AA62" s="34"/>
      <c r="AB62" s="34"/>
      <c r="AC62" s="34"/>
      <c r="AD62" s="35"/>
      <c r="AE62" s="33" t="s">
        <v>91</v>
      </c>
      <c r="AF62" s="34"/>
      <c r="AG62" s="34"/>
      <c r="AH62" s="35"/>
      <c r="AI62" s="50" t="s">
        <v>170</v>
      </c>
      <c r="AJ62" s="51"/>
      <c r="AK62" s="51"/>
      <c r="AL62" s="51"/>
      <c r="AM62" s="52"/>
      <c r="AN62" s="33" t="s">
        <v>67</v>
      </c>
      <c r="AO62" s="34"/>
      <c r="AP62" s="34"/>
      <c r="AQ62" s="34"/>
      <c r="AR62" s="35"/>
      <c r="AS62" s="33" t="s">
        <v>68</v>
      </c>
      <c r="AT62" s="34"/>
      <c r="AU62" s="34"/>
      <c r="AV62" s="34"/>
      <c r="AW62" s="35"/>
      <c r="AX62" s="33" t="s">
        <v>92</v>
      </c>
      <c r="AY62" s="34"/>
      <c r="AZ62" s="34"/>
      <c r="BA62" s="35"/>
      <c r="BB62" s="50" t="s">
        <v>170</v>
      </c>
      <c r="BC62" s="51"/>
      <c r="BD62" s="51"/>
      <c r="BE62" s="51"/>
      <c r="BF62" s="52"/>
      <c r="BG62" s="33" t="s">
        <v>58</v>
      </c>
      <c r="BH62" s="34"/>
      <c r="BI62" s="34"/>
      <c r="BJ62" s="34"/>
      <c r="BK62" s="35"/>
      <c r="BL62" s="33" t="s">
        <v>59</v>
      </c>
      <c r="BM62" s="34"/>
      <c r="BN62" s="34"/>
      <c r="BO62" s="34"/>
      <c r="BP62" s="35"/>
      <c r="BQ62" s="33" t="s">
        <v>93</v>
      </c>
      <c r="BR62" s="34"/>
      <c r="BS62" s="34"/>
      <c r="BT62" s="35"/>
      <c r="BU62" s="44" t="s">
        <v>170</v>
      </c>
      <c r="BV62" s="44"/>
      <c r="BW62" s="44"/>
      <c r="BX62" s="44"/>
      <c r="BY62" s="44"/>
      <c r="CA62" t="s">
        <v>27</v>
      </c>
    </row>
    <row r="63" spans="1:79" s="6" customFormat="1" ht="12.75" customHeight="1">
      <c r="A63" s="87"/>
      <c r="B63" s="85"/>
      <c r="C63" s="85"/>
      <c r="D63" s="85"/>
      <c r="E63" s="86"/>
      <c r="F63" s="87" t="s">
        <v>147</v>
      </c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6"/>
      <c r="U63" s="104"/>
      <c r="V63" s="105"/>
      <c r="W63" s="105"/>
      <c r="X63" s="105"/>
      <c r="Y63" s="106"/>
      <c r="Z63" s="104"/>
      <c r="AA63" s="105"/>
      <c r="AB63" s="105"/>
      <c r="AC63" s="105"/>
      <c r="AD63" s="106"/>
      <c r="AE63" s="104"/>
      <c r="AF63" s="105"/>
      <c r="AG63" s="105"/>
      <c r="AH63" s="106"/>
      <c r="AI63" s="104">
        <f>IF(ISNUMBER(U63),U63,0)+IF(ISNUMBER(Z63),Z63,0)</f>
        <v>0</v>
      </c>
      <c r="AJ63" s="105"/>
      <c r="AK63" s="105"/>
      <c r="AL63" s="105"/>
      <c r="AM63" s="106"/>
      <c r="AN63" s="104"/>
      <c r="AO63" s="105"/>
      <c r="AP63" s="105"/>
      <c r="AQ63" s="105"/>
      <c r="AR63" s="106"/>
      <c r="AS63" s="104"/>
      <c r="AT63" s="105"/>
      <c r="AU63" s="105"/>
      <c r="AV63" s="105"/>
      <c r="AW63" s="106"/>
      <c r="AX63" s="104"/>
      <c r="AY63" s="105"/>
      <c r="AZ63" s="105"/>
      <c r="BA63" s="106"/>
      <c r="BB63" s="104">
        <f>IF(ISNUMBER(AN63),AN63,0)+IF(ISNUMBER(AS63),AS63,0)</f>
        <v>0</v>
      </c>
      <c r="BC63" s="105"/>
      <c r="BD63" s="105"/>
      <c r="BE63" s="105"/>
      <c r="BF63" s="106"/>
      <c r="BG63" s="104"/>
      <c r="BH63" s="105"/>
      <c r="BI63" s="105"/>
      <c r="BJ63" s="105"/>
      <c r="BK63" s="106"/>
      <c r="BL63" s="104"/>
      <c r="BM63" s="105"/>
      <c r="BN63" s="105"/>
      <c r="BO63" s="105"/>
      <c r="BP63" s="106"/>
      <c r="BQ63" s="104"/>
      <c r="BR63" s="105"/>
      <c r="BS63" s="105"/>
      <c r="BT63" s="106"/>
      <c r="BU63" s="104">
        <f>IF(ISNUMBER(BG63),BG63,0)+IF(ISNUMBER(BL63),BL63,0)</f>
        <v>0</v>
      </c>
      <c r="BV63" s="105"/>
      <c r="BW63" s="105"/>
      <c r="BX63" s="105"/>
      <c r="BY63" s="106"/>
      <c r="CA63" s="6" t="s">
        <v>28</v>
      </c>
    </row>
    <row r="65" spans="1:79" ht="14.25" customHeight="1">
      <c r="A65" s="42" t="s">
        <v>243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1:79" ht="15" customHeight="1">
      <c r="A66" s="53" t="s">
        <v>215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</row>
    <row r="67" spans="1:79" ht="23.1" customHeight="1">
      <c r="A67" s="67" t="s">
        <v>118</v>
      </c>
      <c r="B67" s="68"/>
      <c r="C67" s="68"/>
      <c r="D67" s="69"/>
      <c r="E67" s="61" t="s">
        <v>19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3"/>
      <c r="X67" s="30" t="s">
        <v>237</v>
      </c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2"/>
      <c r="AR67" s="36" t="s">
        <v>242</v>
      </c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</row>
    <row r="68" spans="1:79" ht="48.75" customHeight="1">
      <c r="A68" s="70"/>
      <c r="B68" s="71"/>
      <c r="C68" s="71"/>
      <c r="D68" s="72"/>
      <c r="E68" s="64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6"/>
      <c r="X68" s="61" t="s">
        <v>4</v>
      </c>
      <c r="Y68" s="62"/>
      <c r="Z68" s="62"/>
      <c r="AA68" s="62"/>
      <c r="AB68" s="63"/>
      <c r="AC68" s="61" t="s">
        <v>3</v>
      </c>
      <c r="AD68" s="62"/>
      <c r="AE68" s="62"/>
      <c r="AF68" s="62"/>
      <c r="AG68" s="63"/>
      <c r="AH68" s="46" t="s">
        <v>116</v>
      </c>
      <c r="AI68" s="47"/>
      <c r="AJ68" s="47"/>
      <c r="AK68" s="47"/>
      <c r="AL68" s="48"/>
      <c r="AM68" s="30" t="s">
        <v>5</v>
      </c>
      <c r="AN68" s="31"/>
      <c r="AO68" s="31"/>
      <c r="AP68" s="31"/>
      <c r="AQ68" s="32"/>
      <c r="AR68" s="30" t="s">
        <v>4</v>
      </c>
      <c r="AS68" s="31"/>
      <c r="AT68" s="31"/>
      <c r="AU68" s="31"/>
      <c r="AV68" s="32"/>
      <c r="AW68" s="30" t="s">
        <v>3</v>
      </c>
      <c r="AX68" s="31"/>
      <c r="AY68" s="31"/>
      <c r="AZ68" s="31"/>
      <c r="BA68" s="32"/>
      <c r="BB68" s="46" t="s">
        <v>116</v>
      </c>
      <c r="BC68" s="47"/>
      <c r="BD68" s="47"/>
      <c r="BE68" s="47"/>
      <c r="BF68" s="48"/>
      <c r="BG68" s="30" t="s">
        <v>96</v>
      </c>
      <c r="BH68" s="31"/>
      <c r="BI68" s="31"/>
      <c r="BJ68" s="31"/>
      <c r="BK68" s="32"/>
    </row>
    <row r="69" spans="1:79" ht="12.75" customHeight="1">
      <c r="A69" s="30">
        <v>1</v>
      </c>
      <c r="B69" s="31"/>
      <c r="C69" s="31"/>
      <c r="D69" s="32"/>
      <c r="E69" s="30">
        <v>2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2"/>
      <c r="X69" s="30">
        <v>3</v>
      </c>
      <c r="Y69" s="31"/>
      <c r="Z69" s="31"/>
      <c r="AA69" s="31"/>
      <c r="AB69" s="32"/>
      <c r="AC69" s="30">
        <v>4</v>
      </c>
      <c r="AD69" s="31"/>
      <c r="AE69" s="31"/>
      <c r="AF69" s="31"/>
      <c r="AG69" s="32"/>
      <c r="AH69" s="30">
        <v>5</v>
      </c>
      <c r="AI69" s="31"/>
      <c r="AJ69" s="31"/>
      <c r="AK69" s="31"/>
      <c r="AL69" s="32"/>
      <c r="AM69" s="30">
        <v>6</v>
      </c>
      <c r="AN69" s="31"/>
      <c r="AO69" s="31"/>
      <c r="AP69" s="31"/>
      <c r="AQ69" s="32"/>
      <c r="AR69" s="30">
        <v>7</v>
      </c>
      <c r="AS69" s="31"/>
      <c r="AT69" s="31"/>
      <c r="AU69" s="31"/>
      <c r="AV69" s="32"/>
      <c r="AW69" s="30">
        <v>8</v>
      </c>
      <c r="AX69" s="31"/>
      <c r="AY69" s="31"/>
      <c r="AZ69" s="31"/>
      <c r="BA69" s="32"/>
      <c r="BB69" s="30">
        <v>9</v>
      </c>
      <c r="BC69" s="31"/>
      <c r="BD69" s="31"/>
      <c r="BE69" s="31"/>
      <c r="BF69" s="32"/>
      <c r="BG69" s="30">
        <v>10</v>
      </c>
      <c r="BH69" s="31"/>
      <c r="BI69" s="31"/>
      <c r="BJ69" s="31"/>
      <c r="BK69" s="32"/>
    </row>
    <row r="70" spans="1:79" s="1" customFormat="1" ht="12.75" hidden="1" customHeight="1">
      <c r="A70" s="33" t="s">
        <v>64</v>
      </c>
      <c r="B70" s="34"/>
      <c r="C70" s="34"/>
      <c r="D70" s="35"/>
      <c r="E70" s="33" t="s">
        <v>57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5"/>
      <c r="X70" s="80" t="s">
        <v>60</v>
      </c>
      <c r="Y70" s="81"/>
      <c r="Z70" s="81"/>
      <c r="AA70" s="81"/>
      <c r="AB70" s="82"/>
      <c r="AC70" s="80" t="s">
        <v>61</v>
      </c>
      <c r="AD70" s="81"/>
      <c r="AE70" s="81"/>
      <c r="AF70" s="81"/>
      <c r="AG70" s="82"/>
      <c r="AH70" s="33" t="s">
        <v>94</v>
      </c>
      <c r="AI70" s="34"/>
      <c r="AJ70" s="34"/>
      <c r="AK70" s="34"/>
      <c r="AL70" s="35"/>
      <c r="AM70" s="50" t="s">
        <v>171</v>
      </c>
      <c r="AN70" s="51"/>
      <c r="AO70" s="51"/>
      <c r="AP70" s="51"/>
      <c r="AQ70" s="52"/>
      <c r="AR70" s="33" t="s">
        <v>62</v>
      </c>
      <c r="AS70" s="34"/>
      <c r="AT70" s="34"/>
      <c r="AU70" s="34"/>
      <c r="AV70" s="35"/>
      <c r="AW70" s="33" t="s">
        <v>63</v>
      </c>
      <c r="AX70" s="34"/>
      <c r="AY70" s="34"/>
      <c r="AZ70" s="34"/>
      <c r="BA70" s="35"/>
      <c r="BB70" s="33" t="s">
        <v>95</v>
      </c>
      <c r="BC70" s="34"/>
      <c r="BD70" s="34"/>
      <c r="BE70" s="34"/>
      <c r="BF70" s="35"/>
      <c r="BG70" s="50" t="s">
        <v>171</v>
      </c>
      <c r="BH70" s="51"/>
      <c r="BI70" s="51"/>
      <c r="BJ70" s="51"/>
      <c r="BK70" s="52"/>
      <c r="CA70" t="s">
        <v>29</v>
      </c>
    </row>
    <row r="71" spans="1:79" s="99" customFormat="1" ht="12.75" customHeight="1">
      <c r="A71" s="89">
        <v>2111</v>
      </c>
      <c r="B71" s="90"/>
      <c r="C71" s="90"/>
      <c r="D71" s="91"/>
      <c r="E71" s="92" t="s">
        <v>174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1127520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1127520</v>
      </c>
      <c r="AN71" s="97"/>
      <c r="AO71" s="97"/>
      <c r="AP71" s="97"/>
      <c r="AQ71" s="98"/>
      <c r="AR71" s="96">
        <v>1214339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1214339</v>
      </c>
      <c r="BH71" s="95"/>
      <c r="BI71" s="95"/>
      <c r="BJ71" s="95"/>
      <c r="BK71" s="95"/>
      <c r="CA71" s="99" t="s">
        <v>30</v>
      </c>
    </row>
    <row r="72" spans="1:79" s="99" customFormat="1" ht="12.75" customHeight="1">
      <c r="A72" s="89">
        <v>2120</v>
      </c>
      <c r="B72" s="90"/>
      <c r="C72" s="90"/>
      <c r="D72" s="91"/>
      <c r="E72" s="92" t="s">
        <v>175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285120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285120</v>
      </c>
      <c r="AN72" s="97"/>
      <c r="AO72" s="97"/>
      <c r="AP72" s="97"/>
      <c r="AQ72" s="98"/>
      <c r="AR72" s="96">
        <v>307074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307074</v>
      </c>
      <c r="BH72" s="95"/>
      <c r="BI72" s="95"/>
      <c r="BJ72" s="95"/>
      <c r="BK72" s="95"/>
    </row>
    <row r="73" spans="1:79" s="99" customFormat="1" ht="12.75" customHeight="1">
      <c r="A73" s="89">
        <v>2210</v>
      </c>
      <c r="B73" s="90"/>
      <c r="C73" s="90"/>
      <c r="D73" s="91"/>
      <c r="E73" s="92" t="s">
        <v>176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739900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739900</v>
      </c>
      <c r="AN73" s="97"/>
      <c r="AO73" s="97"/>
      <c r="AP73" s="97"/>
      <c r="AQ73" s="98"/>
      <c r="AR73" s="96">
        <v>779114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779114</v>
      </c>
      <c r="BH73" s="95"/>
      <c r="BI73" s="95"/>
      <c r="BJ73" s="95"/>
      <c r="BK73" s="95"/>
    </row>
    <row r="74" spans="1:79" s="99" customFormat="1" ht="12.75" customHeight="1">
      <c r="A74" s="89">
        <v>2240</v>
      </c>
      <c r="B74" s="90"/>
      <c r="C74" s="90"/>
      <c r="D74" s="91"/>
      <c r="E74" s="92" t="s">
        <v>177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64688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64688</v>
      </c>
      <c r="AN74" s="97"/>
      <c r="AO74" s="97"/>
      <c r="AP74" s="97"/>
      <c r="AQ74" s="98"/>
      <c r="AR74" s="96">
        <v>68116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68116</v>
      </c>
      <c r="BH74" s="95"/>
      <c r="BI74" s="95"/>
      <c r="BJ74" s="95"/>
      <c r="BK74" s="95"/>
    </row>
    <row r="75" spans="1:79" s="99" customFormat="1" ht="12.75" customHeight="1">
      <c r="A75" s="89">
        <v>2273</v>
      </c>
      <c r="B75" s="90"/>
      <c r="C75" s="90"/>
      <c r="D75" s="91"/>
      <c r="E75" s="92" t="s">
        <v>178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54000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54000</v>
      </c>
      <c r="AN75" s="97"/>
      <c r="AO75" s="97"/>
      <c r="AP75" s="97"/>
      <c r="AQ75" s="98"/>
      <c r="AR75" s="96">
        <v>57294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57294</v>
      </c>
      <c r="BH75" s="95"/>
      <c r="BI75" s="95"/>
      <c r="BJ75" s="95"/>
      <c r="BK75" s="95"/>
    </row>
    <row r="76" spans="1:79" s="6" customFormat="1" ht="12.75" customHeight="1">
      <c r="A76" s="87"/>
      <c r="B76" s="85"/>
      <c r="C76" s="85"/>
      <c r="D76" s="86"/>
      <c r="E76" s="100" t="s">
        <v>147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2"/>
      <c r="X76" s="104">
        <v>2271228</v>
      </c>
      <c r="Y76" s="105"/>
      <c r="Z76" s="105"/>
      <c r="AA76" s="105"/>
      <c r="AB76" s="106"/>
      <c r="AC76" s="104">
        <v>0</v>
      </c>
      <c r="AD76" s="105"/>
      <c r="AE76" s="105"/>
      <c r="AF76" s="105"/>
      <c r="AG76" s="106"/>
      <c r="AH76" s="104">
        <v>0</v>
      </c>
      <c r="AI76" s="105"/>
      <c r="AJ76" s="105"/>
      <c r="AK76" s="105"/>
      <c r="AL76" s="106"/>
      <c r="AM76" s="104">
        <f>IF(ISNUMBER(X76),X76,0)+IF(ISNUMBER(AC76),AC76,0)</f>
        <v>2271228</v>
      </c>
      <c r="AN76" s="105"/>
      <c r="AO76" s="105"/>
      <c r="AP76" s="105"/>
      <c r="AQ76" s="106"/>
      <c r="AR76" s="104">
        <v>2425937</v>
      </c>
      <c r="AS76" s="105"/>
      <c r="AT76" s="105"/>
      <c r="AU76" s="105"/>
      <c r="AV76" s="106"/>
      <c r="AW76" s="104">
        <v>0</v>
      </c>
      <c r="AX76" s="105"/>
      <c r="AY76" s="105"/>
      <c r="AZ76" s="105"/>
      <c r="BA76" s="106"/>
      <c r="BB76" s="104">
        <v>0</v>
      </c>
      <c r="BC76" s="105"/>
      <c r="BD76" s="105"/>
      <c r="BE76" s="105"/>
      <c r="BF76" s="106"/>
      <c r="BG76" s="103">
        <f>IF(ISNUMBER(AR76),AR76,0)+IF(ISNUMBER(AW76),AW76,0)</f>
        <v>2425937</v>
      </c>
      <c r="BH76" s="103"/>
      <c r="BI76" s="103"/>
      <c r="BJ76" s="103"/>
      <c r="BK76" s="103"/>
    </row>
    <row r="78" spans="1:79" ht="14.25" customHeight="1">
      <c r="A78" s="42" t="s">
        <v>244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</row>
    <row r="79" spans="1:79" ht="15" customHeight="1">
      <c r="A79" s="53" t="s">
        <v>215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</row>
    <row r="80" spans="1:79" ht="23.1" customHeight="1">
      <c r="A80" s="67" t="s">
        <v>119</v>
      </c>
      <c r="B80" s="68"/>
      <c r="C80" s="68"/>
      <c r="D80" s="68"/>
      <c r="E80" s="69"/>
      <c r="F80" s="61" t="s">
        <v>19</v>
      </c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3"/>
      <c r="X80" s="36" t="s">
        <v>237</v>
      </c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0" t="s">
        <v>242</v>
      </c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2"/>
    </row>
    <row r="81" spans="1:79" ht="53.25" customHeight="1">
      <c r="A81" s="70"/>
      <c r="B81" s="71"/>
      <c r="C81" s="71"/>
      <c r="D81" s="71"/>
      <c r="E81" s="72"/>
      <c r="F81" s="64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6"/>
      <c r="X81" s="30" t="s">
        <v>4</v>
      </c>
      <c r="Y81" s="31"/>
      <c r="Z81" s="31"/>
      <c r="AA81" s="31"/>
      <c r="AB81" s="32"/>
      <c r="AC81" s="30" t="s">
        <v>3</v>
      </c>
      <c r="AD81" s="31"/>
      <c r="AE81" s="31"/>
      <c r="AF81" s="31"/>
      <c r="AG81" s="32"/>
      <c r="AH81" s="46" t="s">
        <v>116</v>
      </c>
      <c r="AI81" s="47"/>
      <c r="AJ81" s="47"/>
      <c r="AK81" s="47"/>
      <c r="AL81" s="48"/>
      <c r="AM81" s="30" t="s">
        <v>5</v>
      </c>
      <c r="AN81" s="31"/>
      <c r="AO81" s="31"/>
      <c r="AP81" s="31"/>
      <c r="AQ81" s="32"/>
      <c r="AR81" s="30" t="s">
        <v>4</v>
      </c>
      <c r="AS81" s="31"/>
      <c r="AT81" s="31"/>
      <c r="AU81" s="31"/>
      <c r="AV81" s="32"/>
      <c r="AW81" s="30" t="s">
        <v>3</v>
      </c>
      <c r="AX81" s="31"/>
      <c r="AY81" s="31"/>
      <c r="AZ81" s="31"/>
      <c r="BA81" s="32"/>
      <c r="BB81" s="49" t="s">
        <v>116</v>
      </c>
      <c r="BC81" s="49"/>
      <c r="BD81" s="49"/>
      <c r="BE81" s="49"/>
      <c r="BF81" s="49"/>
      <c r="BG81" s="30" t="s">
        <v>96</v>
      </c>
      <c r="BH81" s="31"/>
      <c r="BI81" s="31"/>
      <c r="BJ81" s="31"/>
      <c r="BK81" s="32"/>
    </row>
    <row r="82" spans="1:79" ht="15" customHeight="1">
      <c r="A82" s="30">
        <v>1</v>
      </c>
      <c r="B82" s="31"/>
      <c r="C82" s="31"/>
      <c r="D82" s="31"/>
      <c r="E82" s="32"/>
      <c r="F82" s="30">
        <v>2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2"/>
      <c r="X82" s="30">
        <v>3</v>
      </c>
      <c r="Y82" s="31"/>
      <c r="Z82" s="31"/>
      <c r="AA82" s="31"/>
      <c r="AB82" s="32"/>
      <c r="AC82" s="30">
        <v>4</v>
      </c>
      <c r="AD82" s="31"/>
      <c r="AE82" s="31"/>
      <c r="AF82" s="31"/>
      <c r="AG82" s="32"/>
      <c r="AH82" s="30">
        <v>5</v>
      </c>
      <c r="AI82" s="31"/>
      <c r="AJ82" s="31"/>
      <c r="AK82" s="31"/>
      <c r="AL82" s="32"/>
      <c r="AM82" s="30">
        <v>6</v>
      </c>
      <c r="AN82" s="31"/>
      <c r="AO82" s="31"/>
      <c r="AP82" s="31"/>
      <c r="AQ82" s="32"/>
      <c r="AR82" s="30">
        <v>7</v>
      </c>
      <c r="AS82" s="31"/>
      <c r="AT82" s="31"/>
      <c r="AU82" s="31"/>
      <c r="AV82" s="32"/>
      <c r="AW82" s="30">
        <v>8</v>
      </c>
      <c r="AX82" s="31"/>
      <c r="AY82" s="31"/>
      <c r="AZ82" s="31"/>
      <c r="BA82" s="32"/>
      <c r="BB82" s="30">
        <v>9</v>
      </c>
      <c r="BC82" s="31"/>
      <c r="BD82" s="31"/>
      <c r="BE82" s="31"/>
      <c r="BF82" s="32"/>
      <c r="BG82" s="30">
        <v>10</v>
      </c>
      <c r="BH82" s="31"/>
      <c r="BI82" s="31"/>
      <c r="BJ82" s="31"/>
      <c r="BK82" s="32"/>
    </row>
    <row r="83" spans="1:79" s="1" customFormat="1" ht="15" hidden="1" customHeight="1">
      <c r="A83" s="33" t="s">
        <v>64</v>
      </c>
      <c r="B83" s="34"/>
      <c r="C83" s="34"/>
      <c r="D83" s="34"/>
      <c r="E83" s="35"/>
      <c r="F83" s="33" t="s">
        <v>57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5"/>
      <c r="X83" s="33" t="s">
        <v>60</v>
      </c>
      <c r="Y83" s="34"/>
      <c r="Z83" s="34"/>
      <c r="AA83" s="34"/>
      <c r="AB83" s="35"/>
      <c r="AC83" s="33" t="s">
        <v>61</v>
      </c>
      <c r="AD83" s="34"/>
      <c r="AE83" s="34"/>
      <c r="AF83" s="34"/>
      <c r="AG83" s="35"/>
      <c r="AH83" s="33" t="s">
        <v>94</v>
      </c>
      <c r="AI83" s="34"/>
      <c r="AJ83" s="34"/>
      <c r="AK83" s="34"/>
      <c r="AL83" s="35"/>
      <c r="AM83" s="50" t="s">
        <v>171</v>
      </c>
      <c r="AN83" s="51"/>
      <c r="AO83" s="51"/>
      <c r="AP83" s="51"/>
      <c r="AQ83" s="52"/>
      <c r="AR83" s="33" t="s">
        <v>62</v>
      </c>
      <c r="AS83" s="34"/>
      <c r="AT83" s="34"/>
      <c r="AU83" s="34"/>
      <c r="AV83" s="35"/>
      <c r="AW83" s="33" t="s">
        <v>63</v>
      </c>
      <c r="AX83" s="34"/>
      <c r="AY83" s="34"/>
      <c r="AZ83" s="34"/>
      <c r="BA83" s="35"/>
      <c r="BB83" s="33" t="s">
        <v>95</v>
      </c>
      <c r="BC83" s="34"/>
      <c r="BD83" s="34"/>
      <c r="BE83" s="34"/>
      <c r="BF83" s="35"/>
      <c r="BG83" s="50" t="s">
        <v>171</v>
      </c>
      <c r="BH83" s="51"/>
      <c r="BI83" s="51"/>
      <c r="BJ83" s="51"/>
      <c r="BK83" s="52"/>
      <c r="CA83" t="s">
        <v>31</v>
      </c>
    </row>
    <row r="84" spans="1:79" s="6" customFormat="1" ht="12.75" customHeight="1">
      <c r="A84" s="87"/>
      <c r="B84" s="85"/>
      <c r="C84" s="85"/>
      <c r="D84" s="85"/>
      <c r="E84" s="86"/>
      <c r="F84" s="87" t="s">
        <v>147</v>
      </c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6"/>
      <c r="X84" s="107"/>
      <c r="Y84" s="108"/>
      <c r="Z84" s="108"/>
      <c r="AA84" s="108"/>
      <c r="AB84" s="109"/>
      <c r="AC84" s="107"/>
      <c r="AD84" s="108"/>
      <c r="AE84" s="108"/>
      <c r="AF84" s="108"/>
      <c r="AG84" s="109"/>
      <c r="AH84" s="103"/>
      <c r="AI84" s="103"/>
      <c r="AJ84" s="103"/>
      <c r="AK84" s="103"/>
      <c r="AL84" s="103"/>
      <c r="AM84" s="103">
        <f>IF(ISNUMBER(X84),X84,0)+IF(ISNUMBER(AC84),AC84,0)</f>
        <v>0</v>
      </c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>
        <f>IF(ISNUMBER(AR84),AR84,0)+IF(ISNUMBER(AW84),AW84,0)</f>
        <v>0</v>
      </c>
      <c r="BH84" s="103"/>
      <c r="BI84" s="103"/>
      <c r="BJ84" s="103"/>
      <c r="BK84" s="103"/>
      <c r="CA84" s="6" t="s">
        <v>32</v>
      </c>
    </row>
    <row r="87" spans="1:79" ht="14.25" customHeight="1">
      <c r="A87" s="42" t="s">
        <v>120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</row>
    <row r="88" spans="1:79" ht="14.25" customHeight="1">
      <c r="A88" s="42" t="s">
        <v>229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</row>
    <row r="89" spans="1:79" ht="15" customHeight="1">
      <c r="A89" s="53" t="s">
        <v>215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</row>
    <row r="90" spans="1:79" ht="23.1" customHeight="1">
      <c r="A90" s="61" t="s">
        <v>6</v>
      </c>
      <c r="B90" s="62"/>
      <c r="C90" s="62"/>
      <c r="D90" s="61" t="s">
        <v>121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3"/>
      <c r="U90" s="30" t="s">
        <v>216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2"/>
      <c r="AN90" s="30" t="s">
        <v>219</v>
      </c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2"/>
      <c r="BG90" s="36" t="s">
        <v>226</v>
      </c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</row>
    <row r="91" spans="1:79" ht="52.5" customHeight="1">
      <c r="A91" s="64"/>
      <c r="B91" s="65"/>
      <c r="C91" s="65"/>
      <c r="D91" s="64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6"/>
      <c r="U91" s="30" t="s">
        <v>4</v>
      </c>
      <c r="V91" s="31"/>
      <c r="W91" s="31"/>
      <c r="X91" s="31"/>
      <c r="Y91" s="32"/>
      <c r="Z91" s="30" t="s">
        <v>3</v>
      </c>
      <c r="AA91" s="31"/>
      <c r="AB91" s="31"/>
      <c r="AC91" s="31"/>
      <c r="AD91" s="32"/>
      <c r="AE91" s="46" t="s">
        <v>116</v>
      </c>
      <c r="AF91" s="47"/>
      <c r="AG91" s="47"/>
      <c r="AH91" s="48"/>
      <c r="AI91" s="30" t="s">
        <v>5</v>
      </c>
      <c r="AJ91" s="31"/>
      <c r="AK91" s="31"/>
      <c r="AL91" s="31"/>
      <c r="AM91" s="32"/>
      <c r="AN91" s="30" t="s">
        <v>4</v>
      </c>
      <c r="AO91" s="31"/>
      <c r="AP91" s="31"/>
      <c r="AQ91" s="31"/>
      <c r="AR91" s="32"/>
      <c r="AS91" s="30" t="s">
        <v>3</v>
      </c>
      <c r="AT91" s="31"/>
      <c r="AU91" s="31"/>
      <c r="AV91" s="31"/>
      <c r="AW91" s="32"/>
      <c r="AX91" s="46" t="s">
        <v>116</v>
      </c>
      <c r="AY91" s="47"/>
      <c r="AZ91" s="47"/>
      <c r="BA91" s="48"/>
      <c r="BB91" s="30" t="s">
        <v>96</v>
      </c>
      <c r="BC91" s="31"/>
      <c r="BD91" s="31"/>
      <c r="BE91" s="31"/>
      <c r="BF91" s="32"/>
      <c r="BG91" s="30" t="s">
        <v>4</v>
      </c>
      <c r="BH91" s="31"/>
      <c r="BI91" s="31"/>
      <c r="BJ91" s="31"/>
      <c r="BK91" s="32"/>
      <c r="BL91" s="36" t="s">
        <v>3</v>
      </c>
      <c r="BM91" s="36"/>
      <c r="BN91" s="36"/>
      <c r="BO91" s="36"/>
      <c r="BP91" s="36"/>
      <c r="BQ91" s="49" t="s">
        <v>116</v>
      </c>
      <c r="BR91" s="49"/>
      <c r="BS91" s="49"/>
      <c r="BT91" s="49"/>
      <c r="BU91" s="30" t="s">
        <v>97</v>
      </c>
      <c r="BV91" s="31"/>
      <c r="BW91" s="31"/>
      <c r="BX91" s="31"/>
      <c r="BY91" s="32"/>
    </row>
    <row r="92" spans="1:79" ht="15" customHeight="1">
      <c r="A92" s="30">
        <v>1</v>
      </c>
      <c r="B92" s="31"/>
      <c r="C92" s="31"/>
      <c r="D92" s="30">
        <v>2</v>
      </c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2"/>
      <c r="U92" s="30">
        <v>3</v>
      </c>
      <c r="V92" s="31"/>
      <c r="W92" s="31"/>
      <c r="X92" s="31"/>
      <c r="Y92" s="32"/>
      <c r="Z92" s="30">
        <v>4</v>
      </c>
      <c r="AA92" s="31"/>
      <c r="AB92" s="31"/>
      <c r="AC92" s="31"/>
      <c r="AD92" s="32"/>
      <c r="AE92" s="30">
        <v>5</v>
      </c>
      <c r="AF92" s="31"/>
      <c r="AG92" s="31"/>
      <c r="AH92" s="32"/>
      <c r="AI92" s="30">
        <v>6</v>
      </c>
      <c r="AJ92" s="31"/>
      <c r="AK92" s="31"/>
      <c r="AL92" s="31"/>
      <c r="AM92" s="32"/>
      <c r="AN92" s="30">
        <v>7</v>
      </c>
      <c r="AO92" s="31"/>
      <c r="AP92" s="31"/>
      <c r="AQ92" s="31"/>
      <c r="AR92" s="32"/>
      <c r="AS92" s="30">
        <v>8</v>
      </c>
      <c r="AT92" s="31"/>
      <c r="AU92" s="31"/>
      <c r="AV92" s="31"/>
      <c r="AW92" s="32"/>
      <c r="AX92" s="36">
        <v>9</v>
      </c>
      <c r="AY92" s="36"/>
      <c r="AZ92" s="36"/>
      <c r="BA92" s="36"/>
      <c r="BB92" s="30">
        <v>10</v>
      </c>
      <c r="BC92" s="31"/>
      <c r="BD92" s="31"/>
      <c r="BE92" s="31"/>
      <c r="BF92" s="32"/>
      <c r="BG92" s="30">
        <v>11</v>
      </c>
      <c r="BH92" s="31"/>
      <c r="BI92" s="31"/>
      <c r="BJ92" s="31"/>
      <c r="BK92" s="32"/>
      <c r="BL92" s="36">
        <v>12</v>
      </c>
      <c r="BM92" s="36"/>
      <c r="BN92" s="36"/>
      <c r="BO92" s="36"/>
      <c r="BP92" s="36"/>
      <c r="BQ92" s="30">
        <v>13</v>
      </c>
      <c r="BR92" s="31"/>
      <c r="BS92" s="31"/>
      <c r="BT92" s="32"/>
      <c r="BU92" s="30">
        <v>14</v>
      </c>
      <c r="BV92" s="31"/>
      <c r="BW92" s="31"/>
      <c r="BX92" s="31"/>
      <c r="BY92" s="32"/>
    </row>
    <row r="93" spans="1:79" s="1" customFormat="1" ht="14.25" hidden="1" customHeight="1">
      <c r="A93" s="33" t="s">
        <v>69</v>
      </c>
      <c r="B93" s="34"/>
      <c r="C93" s="34"/>
      <c r="D93" s="33" t="s">
        <v>57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5"/>
      <c r="U93" s="38" t="s">
        <v>65</v>
      </c>
      <c r="V93" s="38"/>
      <c r="W93" s="38"/>
      <c r="X93" s="38"/>
      <c r="Y93" s="38"/>
      <c r="Z93" s="38" t="s">
        <v>66</v>
      </c>
      <c r="AA93" s="38"/>
      <c r="AB93" s="38"/>
      <c r="AC93" s="38"/>
      <c r="AD93" s="38"/>
      <c r="AE93" s="38" t="s">
        <v>91</v>
      </c>
      <c r="AF93" s="38"/>
      <c r="AG93" s="38"/>
      <c r="AH93" s="38"/>
      <c r="AI93" s="44" t="s">
        <v>170</v>
      </c>
      <c r="AJ93" s="44"/>
      <c r="AK93" s="44"/>
      <c r="AL93" s="44"/>
      <c r="AM93" s="44"/>
      <c r="AN93" s="38" t="s">
        <v>67</v>
      </c>
      <c r="AO93" s="38"/>
      <c r="AP93" s="38"/>
      <c r="AQ93" s="38"/>
      <c r="AR93" s="38"/>
      <c r="AS93" s="38" t="s">
        <v>68</v>
      </c>
      <c r="AT93" s="38"/>
      <c r="AU93" s="38"/>
      <c r="AV93" s="38"/>
      <c r="AW93" s="38"/>
      <c r="AX93" s="38" t="s">
        <v>92</v>
      </c>
      <c r="AY93" s="38"/>
      <c r="AZ93" s="38"/>
      <c r="BA93" s="38"/>
      <c r="BB93" s="44" t="s">
        <v>170</v>
      </c>
      <c r="BC93" s="44"/>
      <c r="BD93" s="44"/>
      <c r="BE93" s="44"/>
      <c r="BF93" s="44"/>
      <c r="BG93" s="38" t="s">
        <v>58</v>
      </c>
      <c r="BH93" s="38"/>
      <c r="BI93" s="38"/>
      <c r="BJ93" s="38"/>
      <c r="BK93" s="38"/>
      <c r="BL93" s="38" t="s">
        <v>59</v>
      </c>
      <c r="BM93" s="38"/>
      <c r="BN93" s="38"/>
      <c r="BO93" s="38"/>
      <c r="BP93" s="38"/>
      <c r="BQ93" s="38" t="s">
        <v>93</v>
      </c>
      <c r="BR93" s="38"/>
      <c r="BS93" s="38"/>
      <c r="BT93" s="38"/>
      <c r="BU93" s="44" t="s">
        <v>170</v>
      </c>
      <c r="BV93" s="44"/>
      <c r="BW93" s="44"/>
      <c r="BX93" s="44"/>
      <c r="BY93" s="44"/>
      <c r="CA93" t="s">
        <v>33</v>
      </c>
    </row>
    <row r="94" spans="1:79" s="99" customFormat="1" ht="38.25" customHeight="1">
      <c r="A94" s="89">
        <v>1</v>
      </c>
      <c r="B94" s="90"/>
      <c r="C94" s="90"/>
      <c r="D94" s="92" t="s">
        <v>179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4"/>
      <c r="U94" s="96">
        <v>0</v>
      </c>
      <c r="V94" s="97"/>
      <c r="W94" s="97"/>
      <c r="X94" s="97"/>
      <c r="Y94" s="98"/>
      <c r="Z94" s="96">
        <v>0</v>
      </c>
      <c r="AA94" s="97"/>
      <c r="AB94" s="97"/>
      <c r="AC94" s="97"/>
      <c r="AD94" s="98"/>
      <c r="AE94" s="96">
        <v>0</v>
      </c>
      <c r="AF94" s="97"/>
      <c r="AG94" s="97"/>
      <c r="AH94" s="98"/>
      <c r="AI94" s="96">
        <f>IF(ISNUMBER(U94),U94,0)+IF(ISNUMBER(Z94),Z94,0)</f>
        <v>0</v>
      </c>
      <c r="AJ94" s="97"/>
      <c r="AK94" s="97"/>
      <c r="AL94" s="97"/>
      <c r="AM94" s="98"/>
      <c r="AN94" s="96">
        <v>0</v>
      </c>
      <c r="AO94" s="97"/>
      <c r="AP94" s="97"/>
      <c r="AQ94" s="97"/>
      <c r="AR94" s="98"/>
      <c r="AS94" s="96">
        <v>0</v>
      </c>
      <c r="AT94" s="97"/>
      <c r="AU94" s="97"/>
      <c r="AV94" s="97"/>
      <c r="AW94" s="98"/>
      <c r="AX94" s="96">
        <v>0</v>
      </c>
      <c r="AY94" s="97"/>
      <c r="AZ94" s="97"/>
      <c r="BA94" s="98"/>
      <c r="BB94" s="96">
        <f>IF(ISNUMBER(AN94),AN94,0)+IF(ISNUMBER(AS94),AS94,0)</f>
        <v>0</v>
      </c>
      <c r="BC94" s="97"/>
      <c r="BD94" s="97"/>
      <c r="BE94" s="97"/>
      <c r="BF94" s="98"/>
      <c r="BG94" s="96">
        <v>2119200</v>
      </c>
      <c r="BH94" s="97"/>
      <c r="BI94" s="97"/>
      <c r="BJ94" s="97"/>
      <c r="BK94" s="98"/>
      <c r="BL94" s="96">
        <v>0</v>
      </c>
      <c r="BM94" s="97"/>
      <c r="BN94" s="97"/>
      <c r="BO94" s="97"/>
      <c r="BP94" s="98"/>
      <c r="BQ94" s="96">
        <v>0</v>
      </c>
      <c r="BR94" s="97"/>
      <c r="BS94" s="97"/>
      <c r="BT94" s="98"/>
      <c r="BU94" s="96">
        <f>IF(ISNUMBER(BG94),BG94,0)+IF(ISNUMBER(BL94),BL94,0)</f>
        <v>2119200</v>
      </c>
      <c r="BV94" s="97"/>
      <c r="BW94" s="97"/>
      <c r="BX94" s="97"/>
      <c r="BY94" s="98"/>
      <c r="CA94" s="99" t="s">
        <v>34</v>
      </c>
    </row>
    <row r="95" spans="1:79" s="6" customFormat="1" ht="12.75" customHeight="1">
      <c r="A95" s="87"/>
      <c r="B95" s="85"/>
      <c r="C95" s="85"/>
      <c r="D95" s="100" t="s">
        <v>147</v>
      </c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2"/>
      <c r="U95" s="104">
        <v>0</v>
      </c>
      <c r="V95" s="105"/>
      <c r="W95" s="105"/>
      <c r="X95" s="105"/>
      <c r="Y95" s="106"/>
      <c r="Z95" s="104">
        <v>0</v>
      </c>
      <c r="AA95" s="105"/>
      <c r="AB95" s="105"/>
      <c r="AC95" s="105"/>
      <c r="AD95" s="106"/>
      <c r="AE95" s="104">
        <v>0</v>
      </c>
      <c r="AF95" s="105"/>
      <c r="AG95" s="105"/>
      <c r="AH95" s="106"/>
      <c r="AI95" s="104">
        <f>IF(ISNUMBER(U95),U95,0)+IF(ISNUMBER(Z95),Z95,0)</f>
        <v>0</v>
      </c>
      <c r="AJ95" s="105"/>
      <c r="AK95" s="105"/>
      <c r="AL95" s="105"/>
      <c r="AM95" s="106"/>
      <c r="AN95" s="104">
        <v>0</v>
      </c>
      <c r="AO95" s="105"/>
      <c r="AP95" s="105"/>
      <c r="AQ95" s="105"/>
      <c r="AR95" s="106"/>
      <c r="AS95" s="104">
        <v>0</v>
      </c>
      <c r="AT95" s="105"/>
      <c r="AU95" s="105"/>
      <c r="AV95" s="105"/>
      <c r="AW95" s="106"/>
      <c r="AX95" s="104">
        <v>0</v>
      </c>
      <c r="AY95" s="105"/>
      <c r="AZ95" s="105"/>
      <c r="BA95" s="106"/>
      <c r="BB95" s="104">
        <f>IF(ISNUMBER(AN95),AN95,0)+IF(ISNUMBER(AS95),AS95,0)</f>
        <v>0</v>
      </c>
      <c r="BC95" s="105"/>
      <c r="BD95" s="105"/>
      <c r="BE95" s="105"/>
      <c r="BF95" s="106"/>
      <c r="BG95" s="104">
        <v>2119200</v>
      </c>
      <c r="BH95" s="105"/>
      <c r="BI95" s="105"/>
      <c r="BJ95" s="105"/>
      <c r="BK95" s="106"/>
      <c r="BL95" s="104">
        <v>0</v>
      </c>
      <c r="BM95" s="105"/>
      <c r="BN95" s="105"/>
      <c r="BO95" s="105"/>
      <c r="BP95" s="106"/>
      <c r="BQ95" s="104">
        <v>0</v>
      </c>
      <c r="BR95" s="105"/>
      <c r="BS95" s="105"/>
      <c r="BT95" s="106"/>
      <c r="BU95" s="104">
        <f>IF(ISNUMBER(BG95),BG95,0)+IF(ISNUMBER(BL95),BL95,0)</f>
        <v>2119200</v>
      </c>
      <c r="BV95" s="105"/>
      <c r="BW95" s="105"/>
      <c r="BX95" s="105"/>
      <c r="BY95" s="106"/>
    </row>
    <row r="97" spans="1:79" ht="14.25" customHeight="1">
      <c r="A97" s="42" t="s">
        <v>245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</row>
    <row r="98" spans="1:79" ht="15" customHeight="1">
      <c r="A98" s="45" t="s">
        <v>215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</row>
    <row r="99" spans="1:79" ht="23.1" customHeight="1">
      <c r="A99" s="61" t="s">
        <v>6</v>
      </c>
      <c r="B99" s="62"/>
      <c r="C99" s="62"/>
      <c r="D99" s="61" t="s">
        <v>121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3"/>
      <c r="U99" s="36" t="s">
        <v>237</v>
      </c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 t="s">
        <v>242</v>
      </c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</row>
    <row r="100" spans="1:79" ht="54" customHeight="1">
      <c r="A100" s="64"/>
      <c r="B100" s="65"/>
      <c r="C100" s="65"/>
      <c r="D100" s="64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6"/>
      <c r="U100" s="30" t="s">
        <v>4</v>
      </c>
      <c r="V100" s="31"/>
      <c r="W100" s="31"/>
      <c r="X100" s="31"/>
      <c r="Y100" s="32"/>
      <c r="Z100" s="30" t="s">
        <v>3</v>
      </c>
      <c r="AA100" s="31"/>
      <c r="AB100" s="31"/>
      <c r="AC100" s="31"/>
      <c r="AD100" s="32"/>
      <c r="AE100" s="46" t="s">
        <v>116</v>
      </c>
      <c r="AF100" s="47"/>
      <c r="AG100" s="47"/>
      <c r="AH100" s="47"/>
      <c r="AI100" s="48"/>
      <c r="AJ100" s="30" t="s">
        <v>5</v>
      </c>
      <c r="AK100" s="31"/>
      <c r="AL100" s="31"/>
      <c r="AM100" s="31"/>
      <c r="AN100" s="32"/>
      <c r="AO100" s="30" t="s">
        <v>4</v>
      </c>
      <c r="AP100" s="31"/>
      <c r="AQ100" s="31"/>
      <c r="AR100" s="31"/>
      <c r="AS100" s="32"/>
      <c r="AT100" s="30" t="s">
        <v>3</v>
      </c>
      <c r="AU100" s="31"/>
      <c r="AV100" s="31"/>
      <c r="AW100" s="31"/>
      <c r="AX100" s="32"/>
      <c r="AY100" s="46" t="s">
        <v>116</v>
      </c>
      <c r="AZ100" s="47"/>
      <c r="BA100" s="47"/>
      <c r="BB100" s="47"/>
      <c r="BC100" s="48"/>
      <c r="BD100" s="36" t="s">
        <v>96</v>
      </c>
      <c r="BE100" s="36"/>
      <c r="BF100" s="36"/>
      <c r="BG100" s="36"/>
      <c r="BH100" s="36"/>
    </row>
    <row r="101" spans="1:79" ht="15" customHeight="1">
      <c r="A101" s="30" t="s">
        <v>169</v>
      </c>
      <c r="B101" s="31"/>
      <c r="C101" s="31"/>
      <c r="D101" s="30">
        <v>2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30">
        <v>3</v>
      </c>
      <c r="V101" s="31"/>
      <c r="W101" s="31"/>
      <c r="X101" s="31"/>
      <c r="Y101" s="32"/>
      <c r="Z101" s="30">
        <v>4</v>
      </c>
      <c r="AA101" s="31"/>
      <c r="AB101" s="31"/>
      <c r="AC101" s="31"/>
      <c r="AD101" s="32"/>
      <c r="AE101" s="30">
        <v>5</v>
      </c>
      <c r="AF101" s="31"/>
      <c r="AG101" s="31"/>
      <c r="AH101" s="31"/>
      <c r="AI101" s="32"/>
      <c r="AJ101" s="30">
        <v>6</v>
      </c>
      <c r="AK101" s="31"/>
      <c r="AL101" s="31"/>
      <c r="AM101" s="31"/>
      <c r="AN101" s="32"/>
      <c r="AO101" s="30">
        <v>7</v>
      </c>
      <c r="AP101" s="31"/>
      <c r="AQ101" s="31"/>
      <c r="AR101" s="31"/>
      <c r="AS101" s="32"/>
      <c r="AT101" s="30">
        <v>8</v>
      </c>
      <c r="AU101" s="31"/>
      <c r="AV101" s="31"/>
      <c r="AW101" s="31"/>
      <c r="AX101" s="32"/>
      <c r="AY101" s="30">
        <v>9</v>
      </c>
      <c r="AZ101" s="31"/>
      <c r="BA101" s="31"/>
      <c r="BB101" s="31"/>
      <c r="BC101" s="32"/>
      <c r="BD101" s="30">
        <v>10</v>
      </c>
      <c r="BE101" s="31"/>
      <c r="BF101" s="31"/>
      <c r="BG101" s="31"/>
      <c r="BH101" s="32"/>
    </row>
    <row r="102" spans="1:79" s="1" customFormat="1" ht="12.75" hidden="1" customHeight="1">
      <c r="A102" s="33" t="s">
        <v>69</v>
      </c>
      <c r="B102" s="34"/>
      <c r="C102" s="34"/>
      <c r="D102" s="33" t="s">
        <v>57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5"/>
      <c r="U102" s="33" t="s">
        <v>60</v>
      </c>
      <c r="V102" s="34"/>
      <c r="W102" s="34"/>
      <c r="X102" s="34"/>
      <c r="Y102" s="35"/>
      <c r="Z102" s="33" t="s">
        <v>61</v>
      </c>
      <c r="AA102" s="34"/>
      <c r="AB102" s="34"/>
      <c r="AC102" s="34"/>
      <c r="AD102" s="35"/>
      <c r="AE102" s="33" t="s">
        <v>94</v>
      </c>
      <c r="AF102" s="34"/>
      <c r="AG102" s="34"/>
      <c r="AH102" s="34"/>
      <c r="AI102" s="35"/>
      <c r="AJ102" s="50" t="s">
        <v>171</v>
      </c>
      <c r="AK102" s="51"/>
      <c r="AL102" s="51"/>
      <c r="AM102" s="51"/>
      <c r="AN102" s="52"/>
      <c r="AO102" s="33" t="s">
        <v>62</v>
      </c>
      <c r="AP102" s="34"/>
      <c r="AQ102" s="34"/>
      <c r="AR102" s="34"/>
      <c r="AS102" s="35"/>
      <c r="AT102" s="33" t="s">
        <v>63</v>
      </c>
      <c r="AU102" s="34"/>
      <c r="AV102" s="34"/>
      <c r="AW102" s="34"/>
      <c r="AX102" s="35"/>
      <c r="AY102" s="33" t="s">
        <v>95</v>
      </c>
      <c r="AZ102" s="34"/>
      <c r="BA102" s="34"/>
      <c r="BB102" s="34"/>
      <c r="BC102" s="35"/>
      <c r="BD102" s="44" t="s">
        <v>171</v>
      </c>
      <c r="BE102" s="44"/>
      <c r="BF102" s="44"/>
      <c r="BG102" s="44"/>
      <c r="BH102" s="44"/>
      <c r="CA102" s="1" t="s">
        <v>35</v>
      </c>
    </row>
    <row r="103" spans="1:79" s="99" customFormat="1" ht="38.25" customHeight="1">
      <c r="A103" s="89">
        <v>1</v>
      </c>
      <c r="B103" s="90"/>
      <c r="C103" s="90"/>
      <c r="D103" s="92" t="s">
        <v>179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4"/>
      <c r="U103" s="96">
        <v>2271228</v>
      </c>
      <c r="V103" s="97"/>
      <c r="W103" s="97"/>
      <c r="X103" s="97"/>
      <c r="Y103" s="98"/>
      <c r="Z103" s="96">
        <v>0</v>
      </c>
      <c r="AA103" s="97"/>
      <c r="AB103" s="97"/>
      <c r="AC103" s="97"/>
      <c r="AD103" s="98"/>
      <c r="AE103" s="95">
        <v>0</v>
      </c>
      <c r="AF103" s="95"/>
      <c r="AG103" s="95"/>
      <c r="AH103" s="95"/>
      <c r="AI103" s="95"/>
      <c r="AJ103" s="110">
        <f>IF(ISNUMBER(U103),U103,0)+IF(ISNUMBER(Z103),Z103,0)</f>
        <v>2271228</v>
      </c>
      <c r="AK103" s="110"/>
      <c r="AL103" s="110"/>
      <c r="AM103" s="110"/>
      <c r="AN103" s="110"/>
      <c r="AO103" s="95">
        <v>2425937</v>
      </c>
      <c r="AP103" s="95"/>
      <c r="AQ103" s="95"/>
      <c r="AR103" s="95"/>
      <c r="AS103" s="95"/>
      <c r="AT103" s="110">
        <v>0</v>
      </c>
      <c r="AU103" s="110"/>
      <c r="AV103" s="110"/>
      <c r="AW103" s="110"/>
      <c r="AX103" s="110"/>
      <c r="AY103" s="95">
        <v>0</v>
      </c>
      <c r="AZ103" s="95"/>
      <c r="BA103" s="95"/>
      <c r="BB103" s="95"/>
      <c r="BC103" s="95"/>
      <c r="BD103" s="110">
        <f>IF(ISNUMBER(AO103),AO103,0)+IF(ISNUMBER(AT103),AT103,0)</f>
        <v>2425937</v>
      </c>
      <c r="BE103" s="110"/>
      <c r="BF103" s="110"/>
      <c r="BG103" s="110"/>
      <c r="BH103" s="110"/>
      <c r="CA103" s="99" t="s">
        <v>36</v>
      </c>
    </row>
    <row r="104" spans="1:79" s="6" customFormat="1" ht="12.75" customHeight="1">
      <c r="A104" s="87"/>
      <c r="B104" s="85"/>
      <c r="C104" s="85"/>
      <c r="D104" s="100" t="s">
        <v>147</v>
      </c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2"/>
      <c r="U104" s="104">
        <v>2271228</v>
      </c>
      <c r="V104" s="105"/>
      <c r="W104" s="105"/>
      <c r="X104" s="105"/>
      <c r="Y104" s="106"/>
      <c r="Z104" s="104">
        <v>0</v>
      </c>
      <c r="AA104" s="105"/>
      <c r="AB104" s="105"/>
      <c r="AC104" s="105"/>
      <c r="AD104" s="106"/>
      <c r="AE104" s="103">
        <v>0</v>
      </c>
      <c r="AF104" s="103"/>
      <c r="AG104" s="103"/>
      <c r="AH104" s="103"/>
      <c r="AI104" s="103"/>
      <c r="AJ104" s="88">
        <f>IF(ISNUMBER(U104),U104,0)+IF(ISNUMBER(Z104),Z104,0)</f>
        <v>2271228</v>
      </c>
      <c r="AK104" s="88"/>
      <c r="AL104" s="88"/>
      <c r="AM104" s="88"/>
      <c r="AN104" s="88"/>
      <c r="AO104" s="103">
        <v>2425937</v>
      </c>
      <c r="AP104" s="103"/>
      <c r="AQ104" s="103"/>
      <c r="AR104" s="103"/>
      <c r="AS104" s="103"/>
      <c r="AT104" s="88">
        <v>0</v>
      </c>
      <c r="AU104" s="88"/>
      <c r="AV104" s="88"/>
      <c r="AW104" s="88"/>
      <c r="AX104" s="88"/>
      <c r="AY104" s="103">
        <v>0</v>
      </c>
      <c r="AZ104" s="103"/>
      <c r="BA104" s="103"/>
      <c r="BB104" s="103"/>
      <c r="BC104" s="103"/>
      <c r="BD104" s="88">
        <f>IF(ISNUMBER(AO104),AO104,0)+IF(ISNUMBER(AT104),AT104,0)</f>
        <v>2425937</v>
      </c>
      <c r="BE104" s="88"/>
      <c r="BF104" s="88"/>
      <c r="BG104" s="88"/>
      <c r="BH104" s="88"/>
    </row>
    <row r="105" spans="1:79" s="5" customFormat="1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>
      <c r="A107" s="42" t="s">
        <v>152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</row>
    <row r="108" spans="1:79" ht="14.25" customHeight="1">
      <c r="A108" s="42" t="s">
        <v>230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</row>
    <row r="109" spans="1:79" ht="23.1" customHeight="1">
      <c r="A109" s="61" t="s">
        <v>6</v>
      </c>
      <c r="B109" s="62"/>
      <c r="C109" s="62"/>
      <c r="D109" s="36" t="s">
        <v>9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 t="s">
        <v>8</v>
      </c>
      <c r="R109" s="36"/>
      <c r="S109" s="36"/>
      <c r="T109" s="36"/>
      <c r="U109" s="36"/>
      <c r="V109" s="36" t="s">
        <v>7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30" t="s">
        <v>216</v>
      </c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2"/>
      <c r="AU109" s="30" t="s">
        <v>219</v>
      </c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2"/>
      <c r="BJ109" s="30" t="s">
        <v>226</v>
      </c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2"/>
    </row>
    <row r="110" spans="1:79" ht="32.25" customHeight="1">
      <c r="A110" s="64"/>
      <c r="B110" s="65"/>
      <c r="C110" s="65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 t="s">
        <v>4</v>
      </c>
      <c r="AG110" s="36"/>
      <c r="AH110" s="36"/>
      <c r="AI110" s="36"/>
      <c r="AJ110" s="36"/>
      <c r="AK110" s="36" t="s">
        <v>3</v>
      </c>
      <c r="AL110" s="36"/>
      <c r="AM110" s="36"/>
      <c r="AN110" s="36"/>
      <c r="AO110" s="36"/>
      <c r="AP110" s="36" t="s">
        <v>123</v>
      </c>
      <c r="AQ110" s="36"/>
      <c r="AR110" s="36"/>
      <c r="AS110" s="36"/>
      <c r="AT110" s="36"/>
      <c r="AU110" s="36" t="s">
        <v>4</v>
      </c>
      <c r="AV110" s="36"/>
      <c r="AW110" s="36"/>
      <c r="AX110" s="36"/>
      <c r="AY110" s="36"/>
      <c r="AZ110" s="36" t="s">
        <v>3</v>
      </c>
      <c r="BA110" s="36"/>
      <c r="BB110" s="36"/>
      <c r="BC110" s="36"/>
      <c r="BD110" s="36"/>
      <c r="BE110" s="36" t="s">
        <v>90</v>
      </c>
      <c r="BF110" s="36"/>
      <c r="BG110" s="36"/>
      <c r="BH110" s="36"/>
      <c r="BI110" s="36"/>
      <c r="BJ110" s="36" t="s">
        <v>4</v>
      </c>
      <c r="BK110" s="36"/>
      <c r="BL110" s="36"/>
      <c r="BM110" s="36"/>
      <c r="BN110" s="36"/>
      <c r="BO110" s="36" t="s">
        <v>3</v>
      </c>
      <c r="BP110" s="36"/>
      <c r="BQ110" s="36"/>
      <c r="BR110" s="36"/>
      <c r="BS110" s="36"/>
      <c r="BT110" s="36" t="s">
        <v>97</v>
      </c>
      <c r="BU110" s="36"/>
      <c r="BV110" s="36"/>
      <c r="BW110" s="36"/>
      <c r="BX110" s="36"/>
    </row>
    <row r="111" spans="1:79" ht="15" customHeight="1">
      <c r="A111" s="30">
        <v>1</v>
      </c>
      <c r="B111" s="31"/>
      <c r="C111" s="31"/>
      <c r="D111" s="36">
        <v>2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>
        <v>3</v>
      </c>
      <c r="R111" s="36"/>
      <c r="S111" s="36"/>
      <c r="T111" s="36"/>
      <c r="U111" s="36"/>
      <c r="V111" s="36">
        <v>4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36">
        <v>5</v>
      </c>
      <c r="AG111" s="36"/>
      <c r="AH111" s="36"/>
      <c r="AI111" s="36"/>
      <c r="AJ111" s="36"/>
      <c r="AK111" s="36">
        <v>6</v>
      </c>
      <c r="AL111" s="36"/>
      <c r="AM111" s="36"/>
      <c r="AN111" s="36"/>
      <c r="AO111" s="36"/>
      <c r="AP111" s="36">
        <v>7</v>
      </c>
      <c r="AQ111" s="36"/>
      <c r="AR111" s="36"/>
      <c r="AS111" s="36"/>
      <c r="AT111" s="36"/>
      <c r="AU111" s="36">
        <v>8</v>
      </c>
      <c r="AV111" s="36"/>
      <c r="AW111" s="36"/>
      <c r="AX111" s="36"/>
      <c r="AY111" s="36"/>
      <c r="AZ111" s="36">
        <v>9</v>
      </c>
      <c r="BA111" s="36"/>
      <c r="BB111" s="36"/>
      <c r="BC111" s="36"/>
      <c r="BD111" s="36"/>
      <c r="BE111" s="36">
        <v>10</v>
      </c>
      <c r="BF111" s="36"/>
      <c r="BG111" s="36"/>
      <c r="BH111" s="36"/>
      <c r="BI111" s="36"/>
      <c r="BJ111" s="36">
        <v>11</v>
      </c>
      <c r="BK111" s="36"/>
      <c r="BL111" s="36"/>
      <c r="BM111" s="36"/>
      <c r="BN111" s="36"/>
      <c r="BO111" s="36">
        <v>12</v>
      </c>
      <c r="BP111" s="36"/>
      <c r="BQ111" s="36"/>
      <c r="BR111" s="36"/>
      <c r="BS111" s="36"/>
      <c r="BT111" s="36">
        <v>13</v>
      </c>
      <c r="BU111" s="36"/>
      <c r="BV111" s="36"/>
      <c r="BW111" s="36"/>
      <c r="BX111" s="36"/>
    </row>
    <row r="112" spans="1:79" ht="10.5" hidden="1" customHeight="1">
      <c r="A112" s="33" t="s">
        <v>154</v>
      </c>
      <c r="B112" s="34"/>
      <c r="C112" s="34"/>
      <c r="D112" s="36" t="s">
        <v>57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 t="s">
        <v>70</v>
      </c>
      <c r="R112" s="36"/>
      <c r="S112" s="36"/>
      <c r="T112" s="36"/>
      <c r="U112" s="36"/>
      <c r="V112" s="36" t="s">
        <v>71</v>
      </c>
      <c r="W112" s="36"/>
      <c r="X112" s="36"/>
      <c r="Y112" s="36"/>
      <c r="Z112" s="36"/>
      <c r="AA112" s="36"/>
      <c r="AB112" s="36"/>
      <c r="AC112" s="36"/>
      <c r="AD112" s="36"/>
      <c r="AE112" s="36"/>
      <c r="AF112" s="38" t="s">
        <v>111</v>
      </c>
      <c r="AG112" s="38"/>
      <c r="AH112" s="38"/>
      <c r="AI112" s="38"/>
      <c r="AJ112" s="38"/>
      <c r="AK112" s="37" t="s">
        <v>112</v>
      </c>
      <c r="AL112" s="37"/>
      <c r="AM112" s="37"/>
      <c r="AN112" s="37"/>
      <c r="AO112" s="37"/>
      <c r="AP112" s="44" t="s">
        <v>122</v>
      </c>
      <c r="AQ112" s="44"/>
      <c r="AR112" s="44"/>
      <c r="AS112" s="44"/>
      <c r="AT112" s="44"/>
      <c r="AU112" s="38" t="s">
        <v>113</v>
      </c>
      <c r="AV112" s="38"/>
      <c r="AW112" s="38"/>
      <c r="AX112" s="38"/>
      <c r="AY112" s="38"/>
      <c r="AZ112" s="37" t="s">
        <v>114</v>
      </c>
      <c r="BA112" s="37"/>
      <c r="BB112" s="37"/>
      <c r="BC112" s="37"/>
      <c r="BD112" s="37"/>
      <c r="BE112" s="44" t="s">
        <v>122</v>
      </c>
      <c r="BF112" s="44"/>
      <c r="BG112" s="44"/>
      <c r="BH112" s="44"/>
      <c r="BI112" s="44"/>
      <c r="BJ112" s="38" t="s">
        <v>105</v>
      </c>
      <c r="BK112" s="38"/>
      <c r="BL112" s="38"/>
      <c r="BM112" s="38"/>
      <c r="BN112" s="38"/>
      <c r="BO112" s="37" t="s">
        <v>106</v>
      </c>
      <c r="BP112" s="37"/>
      <c r="BQ112" s="37"/>
      <c r="BR112" s="37"/>
      <c r="BS112" s="37"/>
      <c r="BT112" s="44" t="s">
        <v>122</v>
      </c>
      <c r="BU112" s="44"/>
      <c r="BV112" s="44"/>
      <c r="BW112" s="44"/>
      <c r="BX112" s="44"/>
      <c r="CA112" t="s">
        <v>37</v>
      </c>
    </row>
    <row r="113" spans="1:79" s="6" customFormat="1" ht="15" customHeight="1">
      <c r="A113" s="87">
        <v>0</v>
      </c>
      <c r="B113" s="85"/>
      <c r="C113" s="85"/>
      <c r="D113" s="111" t="s">
        <v>180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>
        <f>IF(ISNUMBER(AF113),AF113,0)+IF(ISNUMBER(AK113),AK113,0)</f>
        <v>0</v>
      </c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>
        <f>IF(ISNUMBER(AU113),AU113,0)+IF(ISNUMBER(AZ113),AZ113,0)</f>
        <v>0</v>
      </c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>
        <f>IF(ISNUMBER(BJ113),BJ113,0)+IF(ISNUMBER(BO113),BO113,0)</f>
        <v>0</v>
      </c>
      <c r="BU113" s="112"/>
      <c r="BV113" s="112"/>
      <c r="BW113" s="112"/>
      <c r="BX113" s="112"/>
      <c r="CA113" s="6" t="s">
        <v>38</v>
      </c>
    </row>
    <row r="114" spans="1:79" s="99" customFormat="1" ht="28.5" customHeight="1">
      <c r="A114" s="89">
        <v>0</v>
      </c>
      <c r="B114" s="90"/>
      <c r="C114" s="90"/>
      <c r="D114" s="116" t="s">
        <v>181</v>
      </c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8"/>
      <c r="Q114" s="36" t="s">
        <v>182</v>
      </c>
      <c r="R114" s="36"/>
      <c r="S114" s="36"/>
      <c r="T114" s="36"/>
      <c r="U114" s="36"/>
      <c r="V114" s="36" t="s">
        <v>183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119">
        <v>0</v>
      </c>
      <c r="AG114" s="119"/>
      <c r="AH114" s="119"/>
      <c r="AI114" s="119"/>
      <c r="AJ114" s="119"/>
      <c r="AK114" s="119">
        <v>0</v>
      </c>
      <c r="AL114" s="119"/>
      <c r="AM114" s="119"/>
      <c r="AN114" s="119"/>
      <c r="AO114" s="119"/>
      <c r="AP114" s="119">
        <f>IF(ISNUMBER(AF114),AF114,0)+IF(ISNUMBER(AK114),AK114,0)</f>
        <v>0</v>
      </c>
      <c r="AQ114" s="119"/>
      <c r="AR114" s="119"/>
      <c r="AS114" s="119"/>
      <c r="AT114" s="119"/>
      <c r="AU114" s="119">
        <v>0</v>
      </c>
      <c r="AV114" s="119"/>
      <c r="AW114" s="119"/>
      <c r="AX114" s="119"/>
      <c r="AY114" s="119"/>
      <c r="AZ114" s="119">
        <v>0</v>
      </c>
      <c r="BA114" s="119"/>
      <c r="BB114" s="119"/>
      <c r="BC114" s="119"/>
      <c r="BD114" s="119"/>
      <c r="BE114" s="119">
        <f>IF(ISNUMBER(AU114),AU114,0)+IF(ISNUMBER(AZ114),AZ114,0)</f>
        <v>0</v>
      </c>
      <c r="BF114" s="119"/>
      <c r="BG114" s="119"/>
      <c r="BH114" s="119"/>
      <c r="BI114" s="119"/>
      <c r="BJ114" s="119">
        <v>13</v>
      </c>
      <c r="BK114" s="119"/>
      <c r="BL114" s="119"/>
      <c r="BM114" s="119"/>
      <c r="BN114" s="119"/>
      <c r="BO114" s="119">
        <v>0</v>
      </c>
      <c r="BP114" s="119"/>
      <c r="BQ114" s="119"/>
      <c r="BR114" s="119"/>
      <c r="BS114" s="119"/>
      <c r="BT114" s="119">
        <f>IF(ISNUMBER(BJ114),BJ114,0)+IF(ISNUMBER(BO114),BO114,0)</f>
        <v>13</v>
      </c>
      <c r="BU114" s="119"/>
      <c r="BV114" s="119"/>
      <c r="BW114" s="119"/>
      <c r="BX114" s="119"/>
    </row>
    <row r="115" spans="1:79" s="6" customFormat="1" ht="15" customHeight="1">
      <c r="A115" s="87">
        <v>0</v>
      </c>
      <c r="B115" s="85"/>
      <c r="C115" s="85"/>
      <c r="D115" s="113" t="s">
        <v>184</v>
      </c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5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>
        <f>IF(ISNUMBER(AF115),AF115,0)+IF(ISNUMBER(AK115),AK115,0)</f>
        <v>0</v>
      </c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>
        <f>IF(ISNUMBER(AU115),AU115,0)+IF(ISNUMBER(AZ115),AZ115,0)</f>
        <v>0</v>
      </c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>
        <f>IF(ISNUMBER(BJ115),BJ115,0)+IF(ISNUMBER(BO115),BO115,0)</f>
        <v>0</v>
      </c>
      <c r="BU115" s="112"/>
      <c r="BV115" s="112"/>
      <c r="BW115" s="112"/>
      <c r="BX115" s="112"/>
    </row>
    <row r="116" spans="1:79" s="99" customFormat="1" ht="28.5" customHeight="1">
      <c r="A116" s="89">
        <v>0</v>
      </c>
      <c r="B116" s="90"/>
      <c r="C116" s="90"/>
      <c r="D116" s="116" t="s">
        <v>185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182</v>
      </c>
      <c r="R116" s="36"/>
      <c r="S116" s="36"/>
      <c r="T116" s="36"/>
      <c r="U116" s="36"/>
      <c r="V116" s="36" t="s">
        <v>186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119">
        <v>0</v>
      </c>
      <c r="AG116" s="119"/>
      <c r="AH116" s="119"/>
      <c r="AI116" s="119"/>
      <c r="AJ116" s="119"/>
      <c r="AK116" s="119">
        <v>0</v>
      </c>
      <c r="AL116" s="119"/>
      <c r="AM116" s="119"/>
      <c r="AN116" s="119"/>
      <c r="AO116" s="119"/>
      <c r="AP116" s="119">
        <f>IF(ISNUMBER(AF116),AF116,0)+IF(ISNUMBER(AK116),AK116,0)</f>
        <v>0</v>
      </c>
      <c r="AQ116" s="119"/>
      <c r="AR116" s="119"/>
      <c r="AS116" s="119"/>
      <c r="AT116" s="119"/>
      <c r="AU116" s="119">
        <v>0</v>
      </c>
      <c r="AV116" s="119"/>
      <c r="AW116" s="119"/>
      <c r="AX116" s="119"/>
      <c r="AY116" s="119"/>
      <c r="AZ116" s="119">
        <v>0</v>
      </c>
      <c r="BA116" s="119"/>
      <c r="BB116" s="119"/>
      <c r="BC116" s="119"/>
      <c r="BD116" s="119"/>
      <c r="BE116" s="119">
        <f>IF(ISNUMBER(AU116),AU116,0)+IF(ISNUMBER(AZ116),AZ116,0)</f>
        <v>0</v>
      </c>
      <c r="BF116" s="119"/>
      <c r="BG116" s="119"/>
      <c r="BH116" s="119"/>
      <c r="BI116" s="119"/>
      <c r="BJ116" s="119">
        <v>16</v>
      </c>
      <c r="BK116" s="119"/>
      <c r="BL116" s="119"/>
      <c r="BM116" s="119"/>
      <c r="BN116" s="119"/>
      <c r="BO116" s="119">
        <v>0</v>
      </c>
      <c r="BP116" s="119"/>
      <c r="BQ116" s="119"/>
      <c r="BR116" s="119"/>
      <c r="BS116" s="119"/>
      <c r="BT116" s="119">
        <f>IF(ISNUMBER(BJ116),BJ116,0)+IF(ISNUMBER(BO116),BO116,0)</f>
        <v>16</v>
      </c>
      <c r="BU116" s="119"/>
      <c r="BV116" s="119"/>
      <c r="BW116" s="119"/>
      <c r="BX116" s="119"/>
    </row>
    <row r="117" spans="1:79" s="6" customFormat="1" ht="15" customHeight="1">
      <c r="A117" s="87">
        <v>0</v>
      </c>
      <c r="B117" s="85"/>
      <c r="C117" s="85"/>
      <c r="D117" s="113" t="s">
        <v>187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>
        <f>IF(ISNUMBER(AF117),AF117,0)+IF(ISNUMBER(AK117),AK117,0)</f>
        <v>0</v>
      </c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>
        <f>IF(ISNUMBER(AU117),AU117,0)+IF(ISNUMBER(AZ117),AZ117,0)</f>
        <v>0</v>
      </c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>
        <f>IF(ISNUMBER(BJ117),BJ117,0)+IF(ISNUMBER(BO117),BO117,0)</f>
        <v>0</v>
      </c>
      <c r="BU117" s="112"/>
      <c r="BV117" s="112"/>
      <c r="BW117" s="112"/>
      <c r="BX117" s="112"/>
    </row>
    <row r="118" spans="1:79" s="99" customFormat="1" ht="28.5" customHeight="1">
      <c r="A118" s="89">
        <v>0</v>
      </c>
      <c r="B118" s="90"/>
      <c r="C118" s="90"/>
      <c r="D118" s="116" t="s">
        <v>188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189</v>
      </c>
      <c r="R118" s="36"/>
      <c r="S118" s="36"/>
      <c r="T118" s="36"/>
      <c r="U118" s="36"/>
      <c r="V118" s="36" t="s">
        <v>190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119">
        <v>0</v>
      </c>
      <c r="AG118" s="119"/>
      <c r="AH118" s="119"/>
      <c r="AI118" s="119"/>
      <c r="AJ118" s="119"/>
      <c r="AK118" s="119">
        <v>0</v>
      </c>
      <c r="AL118" s="119"/>
      <c r="AM118" s="119"/>
      <c r="AN118" s="119"/>
      <c r="AO118" s="119"/>
      <c r="AP118" s="119">
        <f>IF(ISNUMBER(AF118),AF118,0)+IF(ISNUMBER(AK118),AK118,0)</f>
        <v>0</v>
      </c>
      <c r="AQ118" s="119"/>
      <c r="AR118" s="119"/>
      <c r="AS118" s="119"/>
      <c r="AT118" s="119"/>
      <c r="AU118" s="119">
        <v>0</v>
      </c>
      <c r="AV118" s="119"/>
      <c r="AW118" s="119"/>
      <c r="AX118" s="119"/>
      <c r="AY118" s="119"/>
      <c r="AZ118" s="119">
        <v>0</v>
      </c>
      <c r="BA118" s="119"/>
      <c r="BB118" s="119"/>
      <c r="BC118" s="119"/>
      <c r="BD118" s="119"/>
      <c r="BE118" s="119">
        <f>IF(ISNUMBER(AU118),AU118,0)+IF(ISNUMBER(AZ118),AZ118,0)</f>
        <v>0</v>
      </c>
      <c r="BF118" s="119"/>
      <c r="BG118" s="119"/>
      <c r="BH118" s="119"/>
      <c r="BI118" s="119"/>
      <c r="BJ118" s="119">
        <v>132.4</v>
      </c>
      <c r="BK118" s="119"/>
      <c r="BL118" s="119"/>
      <c r="BM118" s="119"/>
      <c r="BN118" s="119"/>
      <c r="BO118" s="119">
        <v>0</v>
      </c>
      <c r="BP118" s="119"/>
      <c r="BQ118" s="119"/>
      <c r="BR118" s="119"/>
      <c r="BS118" s="119"/>
      <c r="BT118" s="119">
        <f>IF(ISNUMBER(BJ118),BJ118,0)+IF(ISNUMBER(BO118),BO118,0)</f>
        <v>132.4</v>
      </c>
      <c r="BU118" s="119"/>
      <c r="BV118" s="119"/>
      <c r="BW118" s="119"/>
      <c r="BX118" s="119"/>
    </row>
    <row r="119" spans="1:79" s="6" customFormat="1" ht="15" customHeight="1">
      <c r="A119" s="87">
        <v>0</v>
      </c>
      <c r="B119" s="85"/>
      <c r="C119" s="85"/>
      <c r="D119" s="113" t="s">
        <v>191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>
        <f>IF(ISNUMBER(AF119),AF119,0)+IF(ISNUMBER(AK119),AK119,0)</f>
        <v>0</v>
      </c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>
        <f>IF(ISNUMBER(AU119),AU119,0)+IF(ISNUMBER(AZ119),AZ119,0)</f>
        <v>0</v>
      </c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>
        <f>IF(ISNUMBER(BJ119),BJ119,0)+IF(ISNUMBER(BO119),BO119,0)</f>
        <v>0</v>
      </c>
      <c r="BU119" s="112"/>
      <c r="BV119" s="112"/>
      <c r="BW119" s="112"/>
      <c r="BX119" s="112"/>
    </row>
    <row r="120" spans="1:79" s="99" customFormat="1" ht="57" customHeight="1">
      <c r="A120" s="89">
        <v>0</v>
      </c>
      <c r="B120" s="90"/>
      <c r="C120" s="90"/>
      <c r="D120" s="116" t="s">
        <v>192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36" t="s">
        <v>193</v>
      </c>
      <c r="R120" s="36"/>
      <c r="S120" s="36"/>
      <c r="T120" s="36"/>
      <c r="U120" s="36"/>
      <c r="V120" s="36" t="s">
        <v>190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119">
        <v>0</v>
      </c>
      <c r="AG120" s="119"/>
      <c r="AH120" s="119"/>
      <c r="AI120" s="119"/>
      <c r="AJ120" s="119"/>
      <c r="AK120" s="119">
        <v>0</v>
      </c>
      <c r="AL120" s="119"/>
      <c r="AM120" s="119"/>
      <c r="AN120" s="119"/>
      <c r="AO120" s="119"/>
      <c r="AP120" s="119">
        <f>IF(ISNUMBER(AF120),AF120,0)+IF(ISNUMBER(AK120),AK120,0)</f>
        <v>0</v>
      </c>
      <c r="AQ120" s="119"/>
      <c r="AR120" s="119"/>
      <c r="AS120" s="119"/>
      <c r="AT120" s="119"/>
      <c r="AU120" s="119">
        <v>0</v>
      </c>
      <c r="AV120" s="119"/>
      <c r="AW120" s="119"/>
      <c r="AX120" s="119"/>
      <c r="AY120" s="119"/>
      <c r="AZ120" s="119">
        <v>0</v>
      </c>
      <c r="BA120" s="119"/>
      <c r="BB120" s="119"/>
      <c r="BC120" s="119"/>
      <c r="BD120" s="119"/>
      <c r="BE120" s="119">
        <f>IF(ISNUMBER(AU120),AU120,0)+IF(ISNUMBER(AZ120),AZ120,0)</f>
        <v>0</v>
      </c>
      <c r="BF120" s="119"/>
      <c r="BG120" s="119"/>
      <c r="BH120" s="119"/>
      <c r="BI120" s="119"/>
      <c r="BJ120" s="119">
        <v>0</v>
      </c>
      <c r="BK120" s="119"/>
      <c r="BL120" s="119"/>
      <c r="BM120" s="119"/>
      <c r="BN120" s="119"/>
      <c r="BO120" s="119">
        <v>0</v>
      </c>
      <c r="BP120" s="119"/>
      <c r="BQ120" s="119"/>
      <c r="BR120" s="119"/>
      <c r="BS120" s="119"/>
      <c r="BT120" s="119">
        <f>IF(ISNUMBER(BJ120),BJ120,0)+IF(ISNUMBER(BO120),BO120,0)</f>
        <v>0</v>
      </c>
      <c r="BU120" s="119"/>
      <c r="BV120" s="119"/>
      <c r="BW120" s="119"/>
      <c r="BX120" s="119"/>
    </row>
    <row r="122" spans="1:79" ht="14.25" customHeight="1">
      <c r="A122" s="42" t="s">
        <v>246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</row>
    <row r="123" spans="1:79" ht="23.1" customHeight="1">
      <c r="A123" s="61" t="s">
        <v>6</v>
      </c>
      <c r="B123" s="62"/>
      <c r="C123" s="62"/>
      <c r="D123" s="36" t="s">
        <v>9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 t="s">
        <v>8</v>
      </c>
      <c r="R123" s="36"/>
      <c r="S123" s="36"/>
      <c r="T123" s="36"/>
      <c r="U123" s="36"/>
      <c r="V123" s="36" t="s">
        <v>7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30" t="s">
        <v>237</v>
      </c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2"/>
      <c r="AU123" s="30" t="s">
        <v>242</v>
      </c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2"/>
    </row>
    <row r="124" spans="1:79" ht="28.5" customHeight="1">
      <c r="A124" s="64"/>
      <c r="B124" s="65"/>
      <c r="C124" s="65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 t="s">
        <v>4</v>
      </c>
      <c r="AG124" s="36"/>
      <c r="AH124" s="36"/>
      <c r="AI124" s="36"/>
      <c r="AJ124" s="36"/>
      <c r="AK124" s="36" t="s">
        <v>3</v>
      </c>
      <c r="AL124" s="36"/>
      <c r="AM124" s="36"/>
      <c r="AN124" s="36"/>
      <c r="AO124" s="36"/>
      <c r="AP124" s="36" t="s">
        <v>123</v>
      </c>
      <c r="AQ124" s="36"/>
      <c r="AR124" s="36"/>
      <c r="AS124" s="36"/>
      <c r="AT124" s="36"/>
      <c r="AU124" s="36" t="s">
        <v>4</v>
      </c>
      <c r="AV124" s="36"/>
      <c r="AW124" s="36"/>
      <c r="AX124" s="36"/>
      <c r="AY124" s="36"/>
      <c r="AZ124" s="36" t="s">
        <v>3</v>
      </c>
      <c r="BA124" s="36"/>
      <c r="BB124" s="36"/>
      <c r="BC124" s="36"/>
      <c r="BD124" s="36"/>
      <c r="BE124" s="36" t="s">
        <v>90</v>
      </c>
      <c r="BF124" s="36"/>
      <c r="BG124" s="36"/>
      <c r="BH124" s="36"/>
      <c r="BI124" s="36"/>
    </row>
    <row r="125" spans="1:79" ht="15" customHeight="1">
      <c r="A125" s="30">
        <v>1</v>
      </c>
      <c r="B125" s="31"/>
      <c r="C125" s="31"/>
      <c r="D125" s="36">
        <v>2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>
        <v>3</v>
      </c>
      <c r="R125" s="36"/>
      <c r="S125" s="36"/>
      <c r="T125" s="36"/>
      <c r="U125" s="36"/>
      <c r="V125" s="36">
        <v>4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36">
        <v>5</v>
      </c>
      <c r="AG125" s="36"/>
      <c r="AH125" s="36"/>
      <c r="AI125" s="36"/>
      <c r="AJ125" s="36"/>
      <c r="AK125" s="36">
        <v>6</v>
      </c>
      <c r="AL125" s="36"/>
      <c r="AM125" s="36"/>
      <c r="AN125" s="36"/>
      <c r="AO125" s="36"/>
      <c r="AP125" s="36">
        <v>7</v>
      </c>
      <c r="AQ125" s="36"/>
      <c r="AR125" s="36"/>
      <c r="AS125" s="36"/>
      <c r="AT125" s="36"/>
      <c r="AU125" s="36">
        <v>8</v>
      </c>
      <c r="AV125" s="36"/>
      <c r="AW125" s="36"/>
      <c r="AX125" s="36"/>
      <c r="AY125" s="36"/>
      <c r="AZ125" s="36">
        <v>9</v>
      </c>
      <c r="BA125" s="36"/>
      <c r="BB125" s="36"/>
      <c r="BC125" s="36"/>
      <c r="BD125" s="36"/>
      <c r="BE125" s="36">
        <v>10</v>
      </c>
      <c r="BF125" s="36"/>
      <c r="BG125" s="36"/>
      <c r="BH125" s="36"/>
      <c r="BI125" s="36"/>
    </row>
    <row r="126" spans="1:79" ht="15.75" hidden="1" customHeight="1">
      <c r="A126" s="33" t="s">
        <v>154</v>
      </c>
      <c r="B126" s="34"/>
      <c r="C126" s="34"/>
      <c r="D126" s="36" t="s">
        <v>57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 t="s">
        <v>70</v>
      </c>
      <c r="R126" s="36"/>
      <c r="S126" s="36"/>
      <c r="T126" s="36"/>
      <c r="U126" s="36"/>
      <c r="V126" s="36" t="s">
        <v>71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38" t="s">
        <v>107</v>
      </c>
      <c r="AG126" s="38"/>
      <c r="AH126" s="38"/>
      <c r="AI126" s="38"/>
      <c r="AJ126" s="38"/>
      <c r="AK126" s="37" t="s">
        <v>108</v>
      </c>
      <c r="AL126" s="37"/>
      <c r="AM126" s="37"/>
      <c r="AN126" s="37"/>
      <c r="AO126" s="37"/>
      <c r="AP126" s="44" t="s">
        <v>122</v>
      </c>
      <c r="AQ126" s="44"/>
      <c r="AR126" s="44"/>
      <c r="AS126" s="44"/>
      <c r="AT126" s="44"/>
      <c r="AU126" s="38" t="s">
        <v>109</v>
      </c>
      <c r="AV126" s="38"/>
      <c r="AW126" s="38"/>
      <c r="AX126" s="38"/>
      <c r="AY126" s="38"/>
      <c r="AZ126" s="37" t="s">
        <v>110</v>
      </c>
      <c r="BA126" s="37"/>
      <c r="BB126" s="37"/>
      <c r="BC126" s="37"/>
      <c r="BD126" s="37"/>
      <c r="BE126" s="44" t="s">
        <v>122</v>
      </c>
      <c r="BF126" s="44"/>
      <c r="BG126" s="44"/>
      <c r="BH126" s="44"/>
      <c r="BI126" s="44"/>
      <c r="CA126" t="s">
        <v>39</v>
      </c>
    </row>
    <row r="127" spans="1:79" s="6" customFormat="1" ht="14.25">
      <c r="A127" s="87">
        <v>0</v>
      </c>
      <c r="B127" s="85"/>
      <c r="C127" s="85"/>
      <c r="D127" s="111" t="s">
        <v>180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>
        <f>IF(ISNUMBER(AF127),AF127,0)+IF(ISNUMBER(AK127),AK127,0)</f>
        <v>0</v>
      </c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>
        <f>IF(ISNUMBER(AU127),AU127,0)+IF(ISNUMBER(AZ127),AZ127,0)</f>
        <v>0</v>
      </c>
      <c r="BF127" s="112"/>
      <c r="BG127" s="112"/>
      <c r="BH127" s="112"/>
      <c r="BI127" s="112"/>
      <c r="CA127" s="6" t="s">
        <v>40</v>
      </c>
    </row>
    <row r="128" spans="1:79" s="99" customFormat="1" ht="28.5" customHeight="1">
      <c r="A128" s="89">
        <v>0</v>
      </c>
      <c r="B128" s="90"/>
      <c r="C128" s="90"/>
      <c r="D128" s="116" t="s">
        <v>181</v>
      </c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8"/>
      <c r="Q128" s="36" t="s">
        <v>182</v>
      </c>
      <c r="R128" s="36"/>
      <c r="S128" s="36"/>
      <c r="T128" s="36"/>
      <c r="U128" s="36"/>
      <c r="V128" s="36" t="s">
        <v>183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9">
        <v>0</v>
      </c>
      <c r="AG128" s="119"/>
      <c r="AH128" s="119"/>
      <c r="AI128" s="119"/>
      <c r="AJ128" s="119"/>
      <c r="AK128" s="119">
        <v>0</v>
      </c>
      <c r="AL128" s="119"/>
      <c r="AM128" s="119"/>
      <c r="AN128" s="119"/>
      <c r="AO128" s="119"/>
      <c r="AP128" s="119">
        <f>IF(ISNUMBER(AF128),AF128,0)+IF(ISNUMBER(AK128),AK128,0)</f>
        <v>0</v>
      </c>
      <c r="AQ128" s="119"/>
      <c r="AR128" s="119"/>
      <c r="AS128" s="119"/>
      <c r="AT128" s="119"/>
      <c r="AU128" s="119">
        <v>0</v>
      </c>
      <c r="AV128" s="119"/>
      <c r="AW128" s="119"/>
      <c r="AX128" s="119"/>
      <c r="AY128" s="119"/>
      <c r="AZ128" s="119">
        <v>0</v>
      </c>
      <c r="BA128" s="119"/>
      <c r="BB128" s="119"/>
      <c r="BC128" s="119"/>
      <c r="BD128" s="119"/>
      <c r="BE128" s="119">
        <f>IF(ISNUMBER(AU128),AU128,0)+IF(ISNUMBER(AZ128),AZ128,0)</f>
        <v>0</v>
      </c>
      <c r="BF128" s="119"/>
      <c r="BG128" s="119"/>
      <c r="BH128" s="119"/>
      <c r="BI128" s="119"/>
    </row>
    <row r="129" spans="1:79" s="6" customFormat="1" ht="14.25">
      <c r="A129" s="87">
        <v>0</v>
      </c>
      <c r="B129" s="85"/>
      <c r="C129" s="85"/>
      <c r="D129" s="113" t="s">
        <v>184</v>
      </c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5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>
        <f>IF(ISNUMBER(AF129),AF129,0)+IF(ISNUMBER(AK129),AK129,0)</f>
        <v>0</v>
      </c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>
        <f>IF(ISNUMBER(AU129),AU129,0)+IF(ISNUMBER(AZ129),AZ129,0)</f>
        <v>0</v>
      </c>
      <c r="BF129" s="112"/>
      <c r="BG129" s="112"/>
      <c r="BH129" s="112"/>
      <c r="BI129" s="112"/>
    </row>
    <row r="130" spans="1:79" s="99" customFormat="1" ht="28.5" customHeight="1">
      <c r="A130" s="89">
        <v>0</v>
      </c>
      <c r="B130" s="90"/>
      <c r="C130" s="90"/>
      <c r="D130" s="116" t="s">
        <v>185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182</v>
      </c>
      <c r="R130" s="36"/>
      <c r="S130" s="36"/>
      <c r="T130" s="36"/>
      <c r="U130" s="36"/>
      <c r="V130" s="36" t="s">
        <v>186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119">
        <v>0</v>
      </c>
      <c r="AG130" s="119"/>
      <c r="AH130" s="119"/>
      <c r="AI130" s="119"/>
      <c r="AJ130" s="119"/>
      <c r="AK130" s="119">
        <v>0</v>
      </c>
      <c r="AL130" s="119"/>
      <c r="AM130" s="119"/>
      <c r="AN130" s="119"/>
      <c r="AO130" s="119"/>
      <c r="AP130" s="119">
        <f>IF(ISNUMBER(AF130),AF130,0)+IF(ISNUMBER(AK130),AK130,0)</f>
        <v>0</v>
      </c>
      <c r="AQ130" s="119"/>
      <c r="AR130" s="119"/>
      <c r="AS130" s="119"/>
      <c r="AT130" s="119"/>
      <c r="AU130" s="119">
        <v>0</v>
      </c>
      <c r="AV130" s="119"/>
      <c r="AW130" s="119"/>
      <c r="AX130" s="119"/>
      <c r="AY130" s="119"/>
      <c r="AZ130" s="119">
        <v>0</v>
      </c>
      <c r="BA130" s="119"/>
      <c r="BB130" s="119"/>
      <c r="BC130" s="119"/>
      <c r="BD130" s="119"/>
      <c r="BE130" s="119">
        <f>IF(ISNUMBER(AU130),AU130,0)+IF(ISNUMBER(AZ130),AZ130,0)</f>
        <v>0</v>
      </c>
      <c r="BF130" s="119"/>
      <c r="BG130" s="119"/>
      <c r="BH130" s="119"/>
      <c r="BI130" s="119"/>
    </row>
    <row r="131" spans="1:79" s="6" customFormat="1" ht="14.25">
      <c r="A131" s="87">
        <v>0</v>
      </c>
      <c r="B131" s="85"/>
      <c r="C131" s="85"/>
      <c r="D131" s="113" t="s">
        <v>187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>
        <f>IF(ISNUMBER(AF131),AF131,0)+IF(ISNUMBER(AK131),AK131,0)</f>
        <v>0</v>
      </c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>
        <f>IF(ISNUMBER(AU131),AU131,0)+IF(ISNUMBER(AZ131),AZ131,0)</f>
        <v>0</v>
      </c>
      <c r="BF131" s="112"/>
      <c r="BG131" s="112"/>
      <c r="BH131" s="112"/>
      <c r="BI131" s="112"/>
    </row>
    <row r="132" spans="1:79" s="99" customFormat="1" ht="28.5" customHeight="1">
      <c r="A132" s="89">
        <v>0</v>
      </c>
      <c r="B132" s="90"/>
      <c r="C132" s="90"/>
      <c r="D132" s="116" t="s">
        <v>188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189</v>
      </c>
      <c r="R132" s="36"/>
      <c r="S132" s="36"/>
      <c r="T132" s="36"/>
      <c r="U132" s="36"/>
      <c r="V132" s="36" t="s">
        <v>190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119">
        <v>0</v>
      </c>
      <c r="AG132" s="119"/>
      <c r="AH132" s="119"/>
      <c r="AI132" s="119"/>
      <c r="AJ132" s="119"/>
      <c r="AK132" s="119">
        <v>0</v>
      </c>
      <c r="AL132" s="119"/>
      <c r="AM132" s="119"/>
      <c r="AN132" s="119"/>
      <c r="AO132" s="119"/>
      <c r="AP132" s="119">
        <f>IF(ISNUMBER(AF132),AF132,0)+IF(ISNUMBER(AK132),AK132,0)</f>
        <v>0</v>
      </c>
      <c r="AQ132" s="119"/>
      <c r="AR132" s="119"/>
      <c r="AS132" s="119"/>
      <c r="AT132" s="119"/>
      <c r="AU132" s="119">
        <v>0</v>
      </c>
      <c r="AV132" s="119"/>
      <c r="AW132" s="119"/>
      <c r="AX132" s="119"/>
      <c r="AY132" s="119"/>
      <c r="AZ132" s="119">
        <v>0</v>
      </c>
      <c r="BA132" s="119"/>
      <c r="BB132" s="119"/>
      <c r="BC132" s="119"/>
      <c r="BD132" s="119"/>
      <c r="BE132" s="119">
        <f>IF(ISNUMBER(AU132),AU132,0)+IF(ISNUMBER(AZ132),AZ132,0)</f>
        <v>0</v>
      </c>
      <c r="BF132" s="119"/>
      <c r="BG132" s="119"/>
      <c r="BH132" s="119"/>
      <c r="BI132" s="119"/>
    </row>
    <row r="133" spans="1:79" s="6" customFormat="1" ht="14.25">
      <c r="A133" s="87">
        <v>0</v>
      </c>
      <c r="B133" s="85"/>
      <c r="C133" s="85"/>
      <c r="D133" s="113" t="s">
        <v>191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>
        <f>IF(ISNUMBER(AF133),AF133,0)+IF(ISNUMBER(AK133),AK133,0)</f>
        <v>0</v>
      </c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>
        <f>IF(ISNUMBER(AU133),AU133,0)+IF(ISNUMBER(AZ133),AZ133,0)</f>
        <v>0</v>
      </c>
      <c r="BF133" s="112"/>
      <c r="BG133" s="112"/>
      <c r="BH133" s="112"/>
      <c r="BI133" s="112"/>
    </row>
    <row r="134" spans="1:79" s="99" customFormat="1" ht="57" customHeight="1">
      <c r="A134" s="89">
        <v>0</v>
      </c>
      <c r="B134" s="90"/>
      <c r="C134" s="90"/>
      <c r="D134" s="116" t="s">
        <v>192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193</v>
      </c>
      <c r="R134" s="36"/>
      <c r="S134" s="36"/>
      <c r="T134" s="36"/>
      <c r="U134" s="36"/>
      <c r="V134" s="36" t="s">
        <v>190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119">
        <v>0</v>
      </c>
      <c r="AG134" s="119"/>
      <c r="AH134" s="119"/>
      <c r="AI134" s="119"/>
      <c r="AJ134" s="119"/>
      <c r="AK134" s="119">
        <v>0</v>
      </c>
      <c r="AL134" s="119"/>
      <c r="AM134" s="119"/>
      <c r="AN134" s="119"/>
      <c r="AO134" s="119"/>
      <c r="AP134" s="119">
        <f>IF(ISNUMBER(AF134),AF134,0)+IF(ISNUMBER(AK134),AK134,0)</f>
        <v>0</v>
      </c>
      <c r="AQ134" s="119"/>
      <c r="AR134" s="119"/>
      <c r="AS134" s="119"/>
      <c r="AT134" s="119"/>
      <c r="AU134" s="119">
        <v>0</v>
      </c>
      <c r="AV134" s="119"/>
      <c r="AW134" s="119"/>
      <c r="AX134" s="119"/>
      <c r="AY134" s="119"/>
      <c r="AZ134" s="119">
        <v>0</v>
      </c>
      <c r="BA134" s="119"/>
      <c r="BB134" s="119"/>
      <c r="BC134" s="119"/>
      <c r="BD134" s="119"/>
      <c r="BE134" s="119">
        <f>IF(ISNUMBER(AU134),AU134,0)+IF(ISNUMBER(AZ134),AZ134,0)</f>
        <v>0</v>
      </c>
      <c r="BF134" s="119"/>
      <c r="BG134" s="119"/>
      <c r="BH134" s="119"/>
      <c r="BI134" s="119"/>
    </row>
    <row r="136" spans="1:79" ht="14.25" customHeight="1">
      <c r="A136" s="42" t="s">
        <v>124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</row>
    <row r="137" spans="1:79" ht="15" customHeight="1">
      <c r="A137" s="53" t="s">
        <v>215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</row>
    <row r="138" spans="1:79" ht="12.95" customHeight="1">
      <c r="A138" s="61" t="s">
        <v>19</v>
      </c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3"/>
      <c r="U138" s="36" t="s">
        <v>216</v>
      </c>
      <c r="V138" s="36"/>
      <c r="W138" s="36"/>
      <c r="X138" s="36"/>
      <c r="Y138" s="36"/>
      <c r="Z138" s="36"/>
      <c r="AA138" s="36"/>
      <c r="AB138" s="36"/>
      <c r="AC138" s="36"/>
      <c r="AD138" s="36"/>
      <c r="AE138" s="36" t="s">
        <v>219</v>
      </c>
      <c r="AF138" s="36"/>
      <c r="AG138" s="36"/>
      <c r="AH138" s="36"/>
      <c r="AI138" s="36"/>
      <c r="AJ138" s="36"/>
      <c r="AK138" s="36"/>
      <c r="AL138" s="36"/>
      <c r="AM138" s="36"/>
      <c r="AN138" s="36"/>
      <c r="AO138" s="36" t="s">
        <v>226</v>
      </c>
      <c r="AP138" s="36"/>
      <c r="AQ138" s="36"/>
      <c r="AR138" s="36"/>
      <c r="AS138" s="36"/>
      <c r="AT138" s="36"/>
      <c r="AU138" s="36"/>
      <c r="AV138" s="36"/>
      <c r="AW138" s="36"/>
      <c r="AX138" s="36"/>
      <c r="AY138" s="36" t="s">
        <v>237</v>
      </c>
      <c r="AZ138" s="36"/>
      <c r="BA138" s="36"/>
      <c r="BB138" s="36"/>
      <c r="BC138" s="36"/>
      <c r="BD138" s="36"/>
      <c r="BE138" s="36"/>
      <c r="BF138" s="36"/>
      <c r="BG138" s="36"/>
      <c r="BH138" s="36"/>
      <c r="BI138" s="36" t="s">
        <v>242</v>
      </c>
      <c r="BJ138" s="36"/>
      <c r="BK138" s="36"/>
      <c r="BL138" s="36"/>
      <c r="BM138" s="36"/>
      <c r="BN138" s="36"/>
      <c r="BO138" s="36"/>
      <c r="BP138" s="36"/>
      <c r="BQ138" s="36"/>
      <c r="BR138" s="36"/>
    </row>
    <row r="139" spans="1:79" ht="30" customHeight="1">
      <c r="A139" s="64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6"/>
      <c r="U139" s="36" t="s">
        <v>4</v>
      </c>
      <c r="V139" s="36"/>
      <c r="W139" s="36"/>
      <c r="X139" s="36"/>
      <c r="Y139" s="36"/>
      <c r="Z139" s="36" t="s">
        <v>3</v>
      </c>
      <c r="AA139" s="36"/>
      <c r="AB139" s="36"/>
      <c r="AC139" s="36"/>
      <c r="AD139" s="36"/>
      <c r="AE139" s="36" t="s">
        <v>4</v>
      </c>
      <c r="AF139" s="36"/>
      <c r="AG139" s="36"/>
      <c r="AH139" s="36"/>
      <c r="AI139" s="36"/>
      <c r="AJ139" s="36" t="s">
        <v>3</v>
      </c>
      <c r="AK139" s="36"/>
      <c r="AL139" s="36"/>
      <c r="AM139" s="36"/>
      <c r="AN139" s="36"/>
      <c r="AO139" s="36" t="s">
        <v>4</v>
      </c>
      <c r="AP139" s="36"/>
      <c r="AQ139" s="36"/>
      <c r="AR139" s="36"/>
      <c r="AS139" s="36"/>
      <c r="AT139" s="36" t="s">
        <v>3</v>
      </c>
      <c r="AU139" s="36"/>
      <c r="AV139" s="36"/>
      <c r="AW139" s="36"/>
      <c r="AX139" s="36"/>
      <c r="AY139" s="36" t="s">
        <v>4</v>
      </c>
      <c r="AZ139" s="36"/>
      <c r="BA139" s="36"/>
      <c r="BB139" s="36"/>
      <c r="BC139" s="36"/>
      <c r="BD139" s="36" t="s">
        <v>3</v>
      </c>
      <c r="BE139" s="36"/>
      <c r="BF139" s="36"/>
      <c r="BG139" s="36"/>
      <c r="BH139" s="36"/>
      <c r="BI139" s="36" t="s">
        <v>4</v>
      </c>
      <c r="BJ139" s="36"/>
      <c r="BK139" s="36"/>
      <c r="BL139" s="36"/>
      <c r="BM139" s="36"/>
      <c r="BN139" s="36" t="s">
        <v>3</v>
      </c>
      <c r="BO139" s="36"/>
      <c r="BP139" s="36"/>
      <c r="BQ139" s="36"/>
      <c r="BR139" s="36"/>
    </row>
    <row r="140" spans="1:79" ht="15" customHeight="1">
      <c r="A140" s="30">
        <v>1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2"/>
      <c r="U140" s="36">
        <v>2</v>
      </c>
      <c r="V140" s="36"/>
      <c r="W140" s="36"/>
      <c r="X140" s="36"/>
      <c r="Y140" s="36"/>
      <c r="Z140" s="36">
        <v>3</v>
      </c>
      <c r="AA140" s="36"/>
      <c r="AB140" s="36"/>
      <c r="AC140" s="36"/>
      <c r="AD140" s="36"/>
      <c r="AE140" s="36">
        <v>4</v>
      </c>
      <c r="AF140" s="36"/>
      <c r="AG140" s="36"/>
      <c r="AH140" s="36"/>
      <c r="AI140" s="36"/>
      <c r="AJ140" s="36">
        <v>5</v>
      </c>
      <c r="AK140" s="36"/>
      <c r="AL140" s="36"/>
      <c r="AM140" s="36"/>
      <c r="AN140" s="36"/>
      <c r="AO140" s="36">
        <v>6</v>
      </c>
      <c r="AP140" s="36"/>
      <c r="AQ140" s="36"/>
      <c r="AR140" s="36"/>
      <c r="AS140" s="36"/>
      <c r="AT140" s="36">
        <v>7</v>
      </c>
      <c r="AU140" s="36"/>
      <c r="AV140" s="36"/>
      <c r="AW140" s="36"/>
      <c r="AX140" s="36"/>
      <c r="AY140" s="36">
        <v>8</v>
      </c>
      <c r="AZ140" s="36"/>
      <c r="BA140" s="36"/>
      <c r="BB140" s="36"/>
      <c r="BC140" s="36"/>
      <c r="BD140" s="36">
        <v>9</v>
      </c>
      <c r="BE140" s="36"/>
      <c r="BF140" s="36"/>
      <c r="BG140" s="36"/>
      <c r="BH140" s="36"/>
      <c r="BI140" s="36">
        <v>10</v>
      </c>
      <c r="BJ140" s="36"/>
      <c r="BK140" s="36"/>
      <c r="BL140" s="36"/>
      <c r="BM140" s="36"/>
      <c r="BN140" s="36">
        <v>11</v>
      </c>
      <c r="BO140" s="36"/>
      <c r="BP140" s="36"/>
      <c r="BQ140" s="36"/>
      <c r="BR140" s="36"/>
    </row>
    <row r="141" spans="1:79" s="1" customFormat="1" ht="15.75" hidden="1" customHeight="1">
      <c r="A141" s="33" t="s">
        <v>57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5"/>
      <c r="U141" s="38" t="s">
        <v>65</v>
      </c>
      <c r="V141" s="38"/>
      <c r="W141" s="38"/>
      <c r="X141" s="38"/>
      <c r="Y141" s="38"/>
      <c r="Z141" s="37" t="s">
        <v>66</v>
      </c>
      <c r="AA141" s="37"/>
      <c r="AB141" s="37"/>
      <c r="AC141" s="37"/>
      <c r="AD141" s="37"/>
      <c r="AE141" s="38" t="s">
        <v>67</v>
      </c>
      <c r="AF141" s="38"/>
      <c r="AG141" s="38"/>
      <c r="AH141" s="38"/>
      <c r="AI141" s="38"/>
      <c r="AJ141" s="37" t="s">
        <v>68</v>
      </c>
      <c r="AK141" s="37"/>
      <c r="AL141" s="37"/>
      <c r="AM141" s="37"/>
      <c r="AN141" s="37"/>
      <c r="AO141" s="38" t="s">
        <v>58</v>
      </c>
      <c r="AP141" s="38"/>
      <c r="AQ141" s="38"/>
      <c r="AR141" s="38"/>
      <c r="AS141" s="38"/>
      <c r="AT141" s="37" t="s">
        <v>59</v>
      </c>
      <c r="AU141" s="37"/>
      <c r="AV141" s="37"/>
      <c r="AW141" s="37"/>
      <c r="AX141" s="37"/>
      <c r="AY141" s="38" t="s">
        <v>60</v>
      </c>
      <c r="AZ141" s="38"/>
      <c r="BA141" s="38"/>
      <c r="BB141" s="38"/>
      <c r="BC141" s="38"/>
      <c r="BD141" s="37" t="s">
        <v>61</v>
      </c>
      <c r="BE141" s="37"/>
      <c r="BF141" s="37"/>
      <c r="BG141" s="37"/>
      <c r="BH141" s="37"/>
      <c r="BI141" s="38" t="s">
        <v>62</v>
      </c>
      <c r="BJ141" s="38"/>
      <c r="BK141" s="38"/>
      <c r="BL141" s="38"/>
      <c r="BM141" s="38"/>
      <c r="BN141" s="37" t="s">
        <v>63</v>
      </c>
      <c r="BO141" s="37"/>
      <c r="BP141" s="37"/>
      <c r="BQ141" s="37"/>
      <c r="BR141" s="37"/>
      <c r="CA141" t="s">
        <v>41</v>
      </c>
    </row>
    <row r="142" spans="1:79" s="99" customFormat="1" ht="12.75" customHeight="1">
      <c r="A142" s="92" t="s">
        <v>194</v>
      </c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4"/>
      <c r="U142" s="120">
        <v>0</v>
      </c>
      <c r="V142" s="120"/>
      <c r="W142" s="120"/>
      <c r="X142" s="120"/>
      <c r="Y142" s="120"/>
      <c r="Z142" s="120">
        <v>0</v>
      </c>
      <c r="AA142" s="120"/>
      <c r="AB142" s="120"/>
      <c r="AC142" s="120"/>
      <c r="AD142" s="120"/>
      <c r="AE142" s="120">
        <v>0</v>
      </c>
      <c r="AF142" s="120"/>
      <c r="AG142" s="120"/>
      <c r="AH142" s="120"/>
      <c r="AI142" s="120"/>
      <c r="AJ142" s="120">
        <v>0</v>
      </c>
      <c r="AK142" s="120"/>
      <c r="AL142" s="120"/>
      <c r="AM142" s="120"/>
      <c r="AN142" s="120"/>
      <c r="AO142" s="120">
        <v>568600</v>
      </c>
      <c r="AP142" s="120"/>
      <c r="AQ142" s="120"/>
      <c r="AR142" s="120"/>
      <c r="AS142" s="120"/>
      <c r="AT142" s="120">
        <v>0</v>
      </c>
      <c r="AU142" s="120"/>
      <c r="AV142" s="120"/>
      <c r="AW142" s="120"/>
      <c r="AX142" s="120"/>
      <c r="AY142" s="120">
        <v>614088</v>
      </c>
      <c r="AZ142" s="120"/>
      <c r="BA142" s="120"/>
      <c r="BB142" s="120"/>
      <c r="BC142" s="120"/>
      <c r="BD142" s="120">
        <v>0</v>
      </c>
      <c r="BE142" s="120"/>
      <c r="BF142" s="120"/>
      <c r="BG142" s="120"/>
      <c r="BH142" s="120"/>
      <c r="BI142" s="120">
        <v>661373</v>
      </c>
      <c r="BJ142" s="120"/>
      <c r="BK142" s="120"/>
      <c r="BL142" s="120"/>
      <c r="BM142" s="120"/>
      <c r="BN142" s="120">
        <v>0</v>
      </c>
      <c r="BO142" s="120"/>
      <c r="BP142" s="120"/>
      <c r="BQ142" s="120"/>
      <c r="BR142" s="120"/>
      <c r="CA142" s="99" t="s">
        <v>42</v>
      </c>
    </row>
    <row r="143" spans="1:79" s="99" customFormat="1" ht="12.75" customHeight="1">
      <c r="A143" s="92" t="s">
        <v>195</v>
      </c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4"/>
      <c r="U143" s="120">
        <v>0</v>
      </c>
      <c r="V143" s="120"/>
      <c r="W143" s="120"/>
      <c r="X143" s="120"/>
      <c r="Y143" s="120"/>
      <c r="Z143" s="120">
        <v>0</v>
      </c>
      <c r="AA143" s="120"/>
      <c r="AB143" s="120"/>
      <c r="AC143" s="120"/>
      <c r="AD143" s="120"/>
      <c r="AE143" s="120">
        <v>0</v>
      </c>
      <c r="AF143" s="120"/>
      <c r="AG143" s="120"/>
      <c r="AH143" s="120"/>
      <c r="AI143" s="120"/>
      <c r="AJ143" s="120">
        <v>0</v>
      </c>
      <c r="AK143" s="120"/>
      <c r="AL143" s="120"/>
      <c r="AM143" s="120"/>
      <c r="AN143" s="120"/>
      <c r="AO143" s="120">
        <v>568600</v>
      </c>
      <c r="AP143" s="120"/>
      <c r="AQ143" s="120"/>
      <c r="AR143" s="120"/>
      <c r="AS143" s="120"/>
      <c r="AT143" s="120">
        <v>0</v>
      </c>
      <c r="AU143" s="120"/>
      <c r="AV143" s="120"/>
      <c r="AW143" s="120"/>
      <c r="AX143" s="120"/>
      <c r="AY143" s="120">
        <v>614088</v>
      </c>
      <c r="AZ143" s="120"/>
      <c r="BA143" s="120"/>
      <c r="BB143" s="120"/>
      <c r="BC143" s="120"/>
      <c r="BD143" s="120">
        <v>0</v>
      </c>
      <c r="BE143" s="120"/>
      <c r="BF143" s="120"/>
      <c r="BG143" s="120"/>
      <c r="BH143" s="120"/>
      <c r="BI143" s="120">
        <v>661373</v>
      </c>
      <c r="BJ143" s="120"/>
      <c r="BK143" s="120"/>
      <c r="BL143" s="120"/>
      <c r="BM143" s="120"/>
      <c r="BN143" s="120">
        <v>0</v>
      </c>
      <c r="BO143" s="120"/>
      <c r="BP143" s="120"/>
      <c r="BQ143" s="120"/>
      <c r="BR143" s="120"/>
    </row>
    <row r="144" spans="1:79" s="99" customFormat="1" ht="12.75" customHeight="1">
      <c r="A144" s="92" t="s">
        <v>196</v>
      </c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4"/>
      <c r="U144" s="120">
        <v>0</v>
      </c>
      <c r="V144" s="120"/>
      <c r="W144" s="120"/>
      <c r="X144" s="120"/>
      <c r="Y144" s="120"/>
      <c r="Z144" s="120">
        <v>0</v>
      </c>
      <c r="AA144" s="120"/>
      <c r="AB144" s="120"/>
      <c r="AC144" s="120"/>
      <c r="AD144" s="120"/>
      <c r="AE144" s="120">
        <v>0</v>
      </c>
      <c r="AF144" s="120"/>
      <c r="AG144" s="120"/>
      <c r="AH144" s="120"/>
      <c r="AI144" s="120"/>
      <c r="AJ144" s="120">
        <v>0</v>
      </c>
      <c r="AK144" s="120"/>
      <c r="AL144" s="120"/>
      <c r="AM144" s="120"/>
      <c r="AN144" s="120"/>
      <c r="AO144" s="120">
        <v>52600</v>
      </c>
      <c r="AP144" s="120"/>
      <c r="AQ144" s="120"/>
      <c r="AR144" s="120"/>
      <c r="AS144" s="120"/>
      <c r="AT144" s="120">
        <v>0</v>
      </c>
      <c r="AU144" s="120"/>
      <c r="AV144" s="120"/>
      <c r="AW144" s="120"/>
      <c r="AX144" s="120"/>
      <c r="AY144" s="120">
        <v>56808</v>
      </c>
      <c r="AZ144" s="120"/>
      <c r="BA144" s="120"/>
      <c r="BB144" s="120"/>
      <c r="BC144" s="120"/>
      <c r="BD144" s="120">
        <v>0</v>
      </c>
      <c r="BE144" s="120"/>
      <c r="BF144" s="120"/>
      <c r="BG144" s="120"/>
      <c r="BH144" s="120"/>
      <c r="BI144" s="120">
        <v>61182</v>
      </c>
      <c r="BJ144" s="120"/>
      <c r="BK144" s="120"/>
      <c r="BL144" s="120"/>
      <c r="BM144" s="120"/>
      <c r="BN144" s="120">
        <v>0</v>
      </c>
      <c r="BO144" s="120"/>
      <c r="BP144" s="120"/>
      <c r="BQ144" s="120"/>
      <c r="BR144" s="120"/>
    </row>
    <row r="145" spans="1:79" s="99" customFormat="1" ht="12.75" customHeight="1">
      <c r="A145" s="92" t="s">
        <v>197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4"/>
      <c r="U145" s="120">
        <v>0</v>
      </c>
      <c r="V145" s="120"/>
      <c r="W145" s="120"/>
      <c r="X145" s="120"/>
      <c r="Y145" s="120"/>
      <c r="Z145" s="120">
        <v>0</v>
      </c>
      <c r="AA145" s="120"/>
      <c r="AB145" s="120"/>
      <c r="AC145" s="120"/>
      <c r="AD145" s="120"/>
      <c r="AE145" s="120">
        <v>0</v>
      </c>
      <c r="AF145" s="120"/>
      <c r="AG145" s="120"/>
      <c r="AH145" s="120"/>
      <c r="AI145" s="120"/>
      <c r="AJ145" s="120">
        <v>0</v>
      </c>
      <c r="AK145" s="120"/>
      <c r="AL145" s="120"/>
      <c r="AM145" s="120"/>
      <c r="AN145" s="120"/>
      <c r="AO145" s="120">
        <v>33000</v>
      </c>
      <c r="AP145" s="120"/>
      <c r="AQ145" s="120"/>
      <c r="AR145" s="120"/>
      <c r="AS145" s="120"/>
      <c r="AT145" s="120">
        <v>0</v>
      </c>
      <c r="AU145" s="120"/>
      <c r="AV145" s="120"/>
      <c r="AW145" s="120"/>
      <c r="AX145" s="120"/>
      <c r="AY145" s="120">
        <v>35640</v>
      </c>
      <c r="AZ145" s="120"/>
      <c r="BA145" s="120"/>
      <c r="BB145" s="120"/>
      <c r="BC145" s="120"/>
      <c r="BD145" s="120">
        <v>0</v>
      </c>
      <c r="BE145" s="120"/>
      <c r="BF145" s="120"/>
      <c r="BG145" s="120"/>
      <c r="BH145" s="120"/>
      <c r="BI145" s="120">
        <v>38384</v>
      </c>
      <c r="BJ145" s="120"/>
      <c r="BK145" s="120"/>
      <c r="BL145" s="120"/>
      <c r="BM145" s="120"/>
      <c r="BN145" s="120">
        <v>0</v>
      </c>
      <c r="BO145" s="120"/>
      <c r="BP145" s="120"/>
      <c r="BQ145" s="120"/>
      <c r="BR145" s="120"/>
    </row>
    <row r="146" spans="1:79" s="99" customFormat="1" ht="12.75" customHeight="1">
      <c r="A146" s="92" t="s">
        <v>198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4"/>
      <c r="U146" s="120">
        <v>0</v>
      </c>
      <c r="V146" s="120"/>
      <c r="W146" s="120"/>
      <c r="X146" s="120"/>
      <c r="Y146" s="120"/>
      <c r="Z146" s="120">
        <v>0</v>
      </c>
      <c r="AA146" s="120"/>
      <c r="AB146" s="120"/>
      <c r="AC146" s="120"/>
      <c r="AD146" s="120"/>
      <c r="AE146" s="120">
        <v>0</v>
      </c>
      <c r="AF146" s="120"/>
      <c r="AG146" s="120"/>
      <c r="AH146" s="120"/>
      <c r="AI146" s="120"/>
      <c r="AJ146" s="120">
        <v>0</v>
      </c>
      <c r="AK146" s="120"/>
      <c r="AL146" s="120"/>
      <c r="AM146" s="120"/>
      <c r="AN146" s="120"/>
      <c r="AO146" s="120">
        <v>81900</v>
      </c>
      <c r="AP146" s="120"/>
      <c r="AQ146" s="120"/>
      <c r="AR146" s="120"/>
      <c r="AS146" s="120"/>
      <c r="AT146" s="120">
        <v>0</v>
      </c>
      <c r="AU146" s="120"/>
      <c r="AV146" s="120"/>
      <c r="AW146" s="120"/>
      <c r="AX146" s="120"/>
      <c r="AY146" s="120">
        <v>88452</v>
      </c>
      <c r="AZ146" s="120"/>
      <c r="BA146" s="120"/>
      <c r="BB146" s="120"/>
      <c r="BC146" s="120"/>
      <c r="BD146" s="120">
        <v>0</v>
      </c>
      <c r="BE146" s="120"/>
      <c r="BF146" s="120"/>
      <c r="BG146" s="120"/>
      <c r="BH146" s="120"/>
      <c r="BI146" s="120">
        <v>95263</v>
      </c>
      <c r="BJ146" s="120"/>
      <c r="BK146" s="120"/>
      <c r="BL146" s="120"/>
      <c r="BM146" s="120"/>
      <c r="BN146" s="120">
        <v>0</v>
      </c>
      <c r="BO146" s="120"/>
      <c r="BP146" s="120"/>
      <c r="BQ146" s="120"/>
      <c r="BR146" s="120"/>
    </row>
    <row r="147" spans="1:79" s="99" customFormat="1" ht="12.75" customHeight="1">
      <c r="A147" s="92" t="s">
        <v>199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4"/>
      <c r="U147" s="120">
        <v>0</v>
      </c>
      <c r="V147" s="120"/>
      <c r="W147" s="120"/>
      <c r="X147" s="120"/>
      <c r="Y147" s="120"/>
      <c r="Z147" s="120">
        <v>0</v>
      </c>
      <c r="AA147" s="120"/>
      <c r="AB147" s="120"/>
      <c r="AC147" s="120"/>
      <c r="AD147" s="120"/>
      <c r="AE147" s="120">
        <v>0</v>
      </c>
      <c r="AF147" s="120"/>
      <c r="AG147" s="120"/>
      <c r="AH147" s="120"/>
      <c r="AI147" s="120"/>
      <c r="AJ147" s="120">
        <v>0</v>
      </c>
      <c r="AK147" s="120"/>
      <c r="AL147" s="120"/>
      <c r="AM147" s="120"/>
      <c r="AN147" s="120"/>
      <c r="AO147" s="120">
        <v>307900</v>
      </c>
      <c r="AP147" s="120"/>
      <c r="AQ147" s="120"/>
      <c r="AR147" s="120"/>
      <c r="AS147" s="120"/>
      <c r="AT147" s="120">
        <v>0</v>
      </c>
      <c r="AU147" s="120"/>
      <c r="AV147" s="120"/>
      <c r="AW147" s="120"/>
      <c r="AX147" s="120"/>
      <c r="AY147" s="120">
        <v>332532</v>
      </c>
      <c r="AZ147" s="120"/>
      <c r="BA147" s="120"/>
      <c r="BB147" s="120"/>
      <c r="BC147" s="120"/>
      <c r="BD147" s="120">
        <v>0</v>
      </c>
      <c r="BE147" s="120"/>
      <c r="BF147" s="120"/>
      <c r="BG147" s="120"/>
      <c r="BH147" s="120"/>
      <c r="BI147" s="120">
        <v>358137</v>
      </c>
      <c r="BJ147" s="120"/>
      <c r="BK147" s="120"/>
      <c r="BL147" s="120"/>
      <c r="BM147" s="120"/>
      <c r="BN147" s="120">
        <v>0</v>
      </c>
      <c r="BO147" s="120"/>
      <c r="BP147" s="120"/>
      <c r="BQ147" s="120"/>
      <c r="BR147" s="120"/>
    </row>
    <row r="148" spans="1:79" s="6" customFormat="1" ht="12.75" customHeight="1">
      <c r="A148" s="100" t="s">
        <v>147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2"/>
      <c r="U148" s="121">
        <v>0</v>
      </c>
      <c r="V148" s="121"/>
      <c r="W148" s="121"/>
      <c r="X148" s="121"/>
      <c r="Y148" s="121"/>
      <c r="Z148" s="121">
        <v>0</v>
      </c>
      <c r="AA148" s="121"/>
      <c r="AB148" s="121"/>
      <c r="AC148" s="121"/>
      <c r="AD148" s="121"/>
      <c r="AE148" s="121">
        <v>0</v>
      </c>
      <c r="AF148" s="121"/>
      <c r="AG148" s="121"/>
      <c r="AH148" s="121"/>
      <c r="AI148" s="121"/>
      <c r="AJ148" s="121">
        <v>0</v>
      </c>
      <c r="AK148" s="121"/>
      <c r="AL148" s="121"/>
      <c r="AM148" s="121"/>
      <c r="AN148" s="121"/>
      <c r="AO148" s="121">
        <v>1044000</v>
      </c>
      <c r="AP148" s="121"/>
      <c r="AQ148" s="121"/>
      <c r="AR148" s="121"/>
      <c r="AS148" s="121"/>
      <c r="AT148" s="121">
        <v>0</v>
      </c>
      <c r="AU148" s="121"/>
      <c r="AV148" s="121"/>
      <c r="AW148" s="121"/>
      <c r="AX148" s="121"/>
      <c r="AY148" s="121">
        <v>1127520</v>
      </c>
      <c r="AZ148" s="121"/>
      <c r="BA148" s="121"/>
      <c r="BB148" s="121"/>
      <c r="BC148" s="121"/>
      <c r="BD148" s="121">
        <v>0</v>
      </c>
      <c r="BE148" s="121"/>
      <c r="BF148" s="121"/>
      <c r="BG148" s="121"/>
      <c r="BH148" s="121"/>
      <c r="BI148" s="121">
        <v>1214339</v>
      </c>
      <c r="BJ148" s="121"/>
      <c r="BK148" s="121"/>
      <c r="BL148" s="121"/>
      <c r="BM148" s="121"/>
      <c r="BN148" s="121">
        <v>0</v>
      </c>
      <c r="BO148" s="121"/>
      <c r="BP148" s="121"/>
      <c r="BQ148" s="121"/>
      <c r="BR148" s="121"/>
    </row>
    <row r="149" spans="1:79" s="99" customFormat="1" ht="38.25" customHeight="1">
      <c r="A149" s="92" t="s">
        <v>200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120" t="s">
        <v>173</v>
      </c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 t="s">
        <v>173</v>
      </c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 t="s">
        <v>173</v>
      </c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 t="s">
        <v>173</v>
      </c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 t="s">
        <v>173</v>
      </c>
      <c r="BJ149" s="120"/>
      <c r="BK149" s="120"/>
      <c r="BL149" s="120"/>
      <c r="BM149" s="120"/>
      <c r="BN149" s="120"/>
      <c r="BO149" s="120"/>
      <c r="BP149" s="120"/>
      <c r="BQ149" s="120"/>
      <c r="BR149" s="120"/>
    </row>
    <row r="152" spans="1:79" ht="14.25" customHeight="1">
      <c r="A152" s="42" t="s">
        <v>125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</row>
    <row r="153" spans="1:79" ht="15" customHeight="1">
      <c r="A153" s="61" t="s">
        <v>6</v>
      </c>
      <c r="B153" s="62"/>
      <c r="C153" s="62"/>
      <c r="D153" s="61" t="s">
        <v>10</v>
      </c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3"/>
      <c r="W153" s="36" t="s">
        <v>216</v>
      </c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 t="s">
        <v>220</v>
      </c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 t="s">
        <v>231</v>
      </c>
      <c r="AV153" s="36"/>
      <c r="AW153" s="36"/>
      <c r="AX153" s="36"/>
      <c r="AY153" s="36"/>
      <c r="AZ153" s="36"/>
      <c r="BA153" s="36" t="s">
        <v>238</v>
      </c>
      <c r="BB153" s="36"/>
      <c r="BC153" s="36"/>
      <c r="BD153" s="36"/>
      <c r="BE153" s="36"/>
      <c r="BF153" s="36"/>
      <c r="BG153" s="36" t="s">
        <v>247</v>
      </c>
      <c r="BH153" s="36"/>
      <c r="BI153" s="36"/>
      <c r="BJ153" s="36"/>
      <c r="BK153" s="36"/>
      <c r="BL153" s="36"/>
    </row>
    <row r="154" spans="1:79" ht="15" customHeight="1">
      <c r="A154" s="77"/>
      <c r="B154" s="78"/>
      <c r="C154" s="78"/>
      <c r="D154" s="77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9"/>
      <c r="W154" s="36" t="s">
        <v>4</v>
      </c>
      <c r="X154" s="36"/>
      <c r="Y154" s="36"/>
      <c r="Z154" s="36"/>
      <c r="AA154" s="36"/>
      <c r="AB154" s="36"/>
      <c r="AC154" s="36" t="s">
        <v>3</v>
      </c>
      <c r="AD154" s="36"/>
      <c r="AE154" s="36"/>
      <c r="AF154" s="36"/>
      <c r="AG154" s="36"/>
      <c r="AH154" s="36"/>
      <c r="AI154" s="36" t="s">
        <v>4</v>
      </c>
      <c r="AJ154" s="36"/>
      <c r="AK154" s="36"/>
      <c r="AL154" s="36"/>
      <c r="AM154" s="36"/>
      <c r="AN154" s="36"/>
      <c r="AO154" s="36" t="s">
        <v>3</v>
      </c>
      <c r="AP154" s="36"/>
      <c r="AQ154" s="36"/>
      <c r="AR154" s="36"/>
      <c r="AS154" s="36"/>
      <c r="AT154" s="36"/>
      <c r="AU154" s="49" t="s">
        <v>4</v>
      </c>
      <c r="AV154" s="49"/>
      <c r="AW154" s="49"/>
      <c r="AX154" s="49" t="s">
        <v>3</v>
      </c>
      <c r="AY154" s="49"/>
      <c r="AZ154" s="49"/>
      <c r="BA154" s="49" t="s">
        <v>4</v>
      </c>
      <c r="BB154" s="49"/>
      <c r="BC154" s="49"/>
      <c r="BD154" s="49" t="s">
        <v>3</v>
      </c>
      <c r="BE154" s="49"/>
      <c r="BF154" s="49"/>
      <c r="BG154" s="49" t="s">
        <v>4</v>
      </c>
      <c r="BH154" s="49"/>
      <c r="BI154" s="49"/>
      <c r="BJ154" s="49" t="s">
        <v>3</v>
      </c>
      <c r="BK154" s="49"/>
      <c r="BL154" s="49"/>
    </row>
    <row r="155" spans="1:79" ht="57" customHeight="1">
      <c r="A155" s="64"/>
      <c r="B155" s="65"/>
      <c r="C155" s="65"/>
      <c r="D155" s="64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6"/>
      <c r="W155" s="36" t="s">
        <v>12</v>
      </c>
      <c r="X155" s="36"/>
      <c r="Y155" s="36"/>
      <c r="Z155" s="36" t="s">
        <v>11</v>
      </c>
      <c r="AA155" s="36"/>
      <c r="AB155" s="36"/>
      <c r="AC155" s="36" t="s">
        <v>12</v>
      </c>
      <c r="AD155" s="36"/>
      <c r="AE155" s="36"/>
      <c r="AF155" s="36" t="s">
        <v>11</v>
      </c>
      <c r="AG155" s="36"/>
      <c r="AH155" s="36"/>
      <c r="AI155" s="36" t="s">
        <v>12</v>
      </c>
      <c r="AJ155" s="36"/>
      <c r="AK155" s="36"/>
      <c r="AL155" s="36" t="s">
        <v>11</v>
      </c>
      <c r="AM155" s="36"/>
      <c r="AN155" s="36"/>
      <c r="AO155" s="36" t="s">
        <v>12</v>
      </c>
      <c r="AP155" s="36"/>
      <c r="AQ155" s="36"/>
      <c r="AR155" s="36" t="s">
        <v>11</v>
      </c>
      <c r="AS155" s="36"/>
      <c r="AT155" s="36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</row>
    <row r="156" spans="1:79" ht="15" customHeight="1">
      <c r="A156" s="30">
        <v>1</v>
      </c>
      <c r="B156" s="31"/>
      <c r="C156" s="31"/>
      <c r="D156" s="30">
        <v>2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2"/>
      <c r="W156" s="36">
        <v>3</v>
      </c>
      <c r="X156" s="36"/>
      <c r="Y156" s="36"/>
      <c r="Z156" s="36">
        <v>4</v>
      </c>
      <c r="AA156" s="36"/>
      <c r="AB156" s="36"/>
      <c r="AC156" s="36">
        <v>5</v>
      </c>
      <c r="AD156" s="36"/>
      <c r="AE156" s="36"/>
      <c r="AF156" s="36">
        <v>6</v>
      </c>
      <c r="AG156" s="36"/>
      <c r="AH156" s="36"/>
      <c r="AI156" s="36">
        <v>7</v>
      </c>
      <c r="AJ156" s="36"/>
      <c r="AK156" s="36"/>
      <c r="AL156" s="36">
        <v>8</v>
      </c>
      <c r="AM156" s="36"/>
      <c r="AN156" s="36"/>
      <c r="AO156" s="36">
        <v>9</v>
      </c>
      <c r="AP156" s="36"/>
      <c r="AQ156" s="36"/>
      <c r="AR156" s="36">
        <v>10</v>
      </c>
      <c r="AS156" s="36"/>
      <c r="AT156" s="36"/>
      <c r="AU156" s="36">
        <v>11</v>
      </c>
      <c r="AV156" s="36"/>
      <c r="AW156" s="36"/>
      <c r="AX156" s="36">
        <v>12</v>
      </c>
      <c r="AY156" s="36"/>
      <c r="AZ156" s="36"/>
      <c r="BA156" s="36">
        <v>13</v>
      </c>
      <c r="BB156" s="36"/>
      <c r="BC156" s="36"/>
      <c r="BD156" s="36">
        <v>14</v>
      </c>
      <c r="BE156" s="36"/>
      <c r="BF156" s="36"/>
      <c r="BG156" s="36">
        <v>15</v>
      </c>
      <c r="BH156" s="36"/>
      <c r="BI156" s="36"/>
      <c r="BJ156" s="36">
        <v>16</v>
      </c>
      <c r="BK156" s="36"/>
      <c r="BL156" s="36"/>
    </row>
    <row r="157" spans="1:79" s="1" customFormat="1" ht="12.75" hidden="1" customHeight="1">
      <c r="A157" s="33" t="s">
        <v>69</v>
      </c>
      <c r="B157" s="34"/>
      <c r="C157" s="34"/>
      <c r="D157" s="33" t="s">
        <v>57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5"/>
      <c r="W157" s="38" t="s">
        <v>72</v>
      </c>
      <c r="X157" s="38"/>
      <c r="Y157" s="38"/>
      <c r="Z157" s="38" t="s">
        <v>73</v>
      </c>
      <c r="AA157" s="38"/>
      <c r="AB157" s="38"/>
      <c r="AC157" s="37" t="s">
        <v>74</v>
      </c>
      <c r="AD157" s="37"/>
      <c r="AE157" s="37"/>
      <c r="AF157" s="37" t="s">
        <v>75</v>
      </c>
      <c r="AG157" s="37"/>
      <c r="AH157" s="37"/>
      <c r="AI157" s="38" t="s">
        <v>76</v>
      </c>
      <c r="AJ157" s="38"/>
      <c r="AK157" s="38"/>
      <c r="AL157" s="38" t="s">
        <v>77</v>
      </c>
      <c r="AM157" s="38"/>
      <c r="AN157" s="38"/>
      <c r="AO157" s="37" t="s">
        <v>104</v>
      </c>
      <c r="AP157" s="37"/>
      <c r="AQ157" s="37"/>
      <c r="AR157" s="37" t="s">
        <v>78</v>
      </c>
      <c r="AS157" s="37"/>
      <c r="AT157" s="37"/>
      <c r="AU157" s="38" t="s">
        <v>105</v>
      </c>
      <c r="AV157" s="38"/>
      <c r="AW157" s="38"/>
      <c r="AX157" s="37" t="s">
        <v>106</v>
      </c>
      <c r="AY157" s="37"/>
      <c r="AZ157" s="37"/>
      <c r="BA157" s="38" t="s">
        <v>107</v>
      </c>
      <c r="BB157" s="38"/>
      <c r="BC157" s="38"/>
      <c r="BD157" s="37" t="s">
        <v>108</v>
      </c>
      <c r="BE157" s="37"/>
      <c r="BF157" s="37"/>
      <c r="BG157" s="38" t="s">
        <v>109</v>
      </c>
      <c r="BH157" s="38"/>
      <c r="BI157" s="38"/>
      <c r="BJ157" s="37" t="s">
        <v>110</v>
      </c>
      <c r="BK157" s="37"/>
      <c r="BL157" s="37"/>
      <c r="CA157" s="1" t="s">
        <v>103</v>
      </c>
    </row>
    <row r="158" spans="1:79" s="99" customFormat="1" ht="12.75" customHeight="1">
      <c r="A158" s="89">
        <v>1</v>
      </c>
      <c r="B158" s="90"/>
      <c r="C158" s="90"/>
      <c r="D158" s="92" t="s">
        <v>201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4"/>
      <c r="W158" s="119">
        <v>0</v>
      </c>
      <c r="X158" s="119"/>
      <c r="Y158" s="119"/>
      <c r="Z158" s="119">
        <v>0</v>
      </c>
      <c r="AA158" s="119"/>
      <c r="AB158" s="119"/>
      <c r="AC158" s="119">
        <v>0</v>
      </c>
      <c r="AD158" s="119"/>
      <c r="AE158" s="119"/>
      <c r="AF158" s="119">
        <v>0</v>
      </c>
      <c r="AG158" s="119"/>
      <c r="AH158" s="119"/>
      <c r="AI158" s="119">
        <v>0</v>
      </c>
      <c r="AJ158" s="119"/>
      <c r="AK158" s="119"/>
      <c r="AL158" s="119">
        <v>0</v>
      </c>
      <c r="AM158" s="119"/>
      <c r="AN158" s="119"/>
      <c r="AO158" s="119">
        <v>0</v>
      </c>
      <c r="AP158" s="119"/>
      <c r="AQ158" s="119"/>
      <c r="AR158" s="119">
        <v>0</v>
      </c>
      <c r="AS158" s="119"/>
      <c r="AT158" s="119"/>
      <c r="AU158" s="119">
        <v>1</v>
      </c>
      <c r="AV158" s="119"/>
      <c r="AW158" s="119"/>
      <c r="AX158" s="119">
        <v>0</v>
      </c>
      <c r="AY158" s="119"/>
      <c r="AZ158" s="119"/>
      <c r="BA158" s="119">
        <v>0</v>
      </c>
      <c r="BB158" s="119"/>
      <c r="BC158" s="119"/>
      <c r="BD158" s="119">
        <v>0</v>
      </c>
      <c r="BE158" s="119"/>
      <c r="BF158" s="119"/>
      <c r="BG158" s="119">
        <v>0</v>
      </c>
      <c r="BH158" s="119"/>
      <c r="BI158" s="119"/>
      <c r="BJ158" s="119">
        <v>0</v>
      </c>
      <c r="BK158" s="119"/>
      <c r="BL158" s="119"/>
      <c r="CA158" s="99" t="s">
        <v>43</v>
      </c>
    </row>
    <row r="159" spans="1:79" s="99" customFormat="1" ht="12.75" customHeight="1">
      <c r="A159" s="89">
        <v>2</v>
      </c>
      <c r="B159" s="90"/>
      <c r="C159" s="90"/>
      <c r="D159" s="92" t="s">
        <v>202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4"/>
      <c r="W159" s="119">
        <v>0</v>
      </c>
      <c r="X159" s="119"/>
      <c r="Y159" s="119"/>
      <c r="Z159" s="119">
        <v>0</v>
      </c>
      <c r="AA159" s="119"/>
      <c r="AB159" s="119"/>
      <c r="AC159" s="119">
        <v>0</v>
      </c>
      <c r="AD159" s="119"/>
      <c r="AE159" s="119"/>
      <c r="AF159" s="119">
        <v>0</v>
      </c>
      <c r="AG159" s="119"/>
      <c r="AH159" s="119"/>
      <c r="AI159" s="119">
        <v>0</v>
      </c>
      <c r="AJ159" s="119"/>
      <c r="AK159" s="119"/>
      <c r="AL159" s="119">
        <v>0</v>
      </c>
      <c r="AM159" s="119"/>
      <c r="AN159" s="119"/>
      <c r="AO159" s="119">
        <v>0</v>
      </c>
      <c r="AP159" s="119"/>
      <c r="AQ159" s="119"/>
      <c r="AR159" s="119">
        <v>0</v>
      </c>
      <c r="AS159" s="119"/>
      <c r="AT159" s="119"/>
      <c r="AU159" s="119">
        <v>12</v>
      </c>
      <c r="AV159" s="119"/>
      <c r="AW159" s="119"/>
      <c r="AX159" s="119">
        <v>0</v>
      </c>
      <c r="AY159" s="119"/>
      <c r="AZ159" s="119"/>
      <c r="BA159" s="119">
        <v>0</v>
      </c>
      <c r="BB159" s="119"/>
      <c r="BC159" s="119"/>
      <c r="BD159" s="119">
        <v>0</v>
      </c>
      <c r="BE159" s="119"/>
      <c r="BF159" s="119"/>
      <c r="BG159" s="119">
        <v>0</v>
      </c>
      <c r="BH159" s="119"/>
      <c r="BI159" s="119"/>
      <c r="BJ159" s="119">
        <v>0</v>
      </c>
      <c r="BK159" s="119"/>
      <c r="BL159" s="119"/>
    </row>
    <row r="160" spans="1:79" s="6" customFormat="1" ht="12.75" customHeight="1">
      <c r="A160" s="87">
        <v>3</v>
      </c>
      <c r="B160" s="85"/>
      <c r="C160" s="85"/>
      <c r="D160" s="100" t="s">
        <v>203</v>
      </c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2"/>
      <c r="W160" s="112">
        <v>0</v>
      </c>
      <c r="X160" s="112"/>
      <c r="Y160" s="112"/>
      <c r="Z160" s="112">
        <v>0</v>
      </c>
      <c r="AA160" s="112"/>
      <c r="AB160" s="112"/>
      <c r="AC160" s="112">
        <v>0</v>
      </c>
      <c r="AD160" s="112"/>
      <c r="AE160" s="112"/>
      <c r="AF160" s="112">
        <v>0</v>
      </c>
      <c r="AG160" s="112"/>
      <c r="AH160" s="112"/>
      <c r="AI160" s="112">
        <v>0</v>
      </c>
      <c r="AJ160" s="112"/>
      <c r="AK160" s="112"/>
      <c r="AL160" s="112">
        <v>0</v>
      </c>
      <c r="AM160" s="112"/>
      <c r="AN160" s="112"/>
      <c r="AO160" s="112">
        <v>0</v>
      </c>
      <c r="AP160" s="112"/>
      <c r="AQ160" s="112"/>
      <c r="AR160" s="112">
        <v>0</v>
      </c>
      <c r="AS160" s="112"/>
      <c r="AT160" s="112"/>
      <c r="AU160" s="112">
        <v>13</v>
      </c>
      <c r="AV160" s="112"/>
      <c r="AW160" s="112"/>
      <c r="AX160" s="112">
        <v>0</v>
      </c>
      <c r="AY160" s="112"/>
      <c r="AZ160" s="112"/>
      <c r="BA160" s="112">
        <v>0</v>
      </c>
      <c r="BB160" s="112"/>
      <c r="BC160" s="112"/>
      <c r="BD160" s="112">
        <v>0</v>
      </c>
      <c r="BE160" s="112"/>
      <c r="BF160" s="112"/>
      <c r="BG160" s="112">
        <v>0</v>
      </c>
      <c r="BH160" s="112"/>
      <c r="BI160" s="112"/>
      <c r="BJ160" s="112">
        <v>0</v>
      </c>
      <c r="BK160" s="112"/>
      <c r="BL160" s="112"/>
    </row>
    <row r="161" spans="1:79" s="99" customFormat="1" ht="25.5" customHeight="1">
      <c r="A161" s="89">
        <v>4</v>
      </c>
      <c r="B161" s="90"/>
      <c r="C161" s="90"/>
      <c r="D161" s="92" t="s">
        <v>204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4"/>
      <c r="W161" s="119" t="s">
        <v>173</v>
      </c>
      <c r="X161" s="119"/>
      <c r="Y161" s="119"/>
      <c r="Z161" s="119" t="s">
        <v>173</v>
      </c>
      <c r="AA161" s="119"/>
      <c r="AB161" s="119"/>
      <c r="AC161" s="119"/>
      <c r="AD161" s="119"/>
      <c r="AE161" s="119"/>
      <c r="AF161" s="119"/>
      <c r="AG161" s="119"/>
      <c r="AH161" s="119"/>
      <c r="AI161" s="119" t="s">
        <v>173</v>
      </c>
      <c r="AJ161" s="119"/>
      <c r="AK161" s="119"/>
      <c r="AL161" s="119" t="s">
        <v>173</v>
      </c>
      <c r="AM161" s="119"/>
      <c r="AN161" s="119"/>
      <c r="AO161" s="119"/>
      <c r="AP161" s="119"/>
      <c r="AQ161" s="119"/>
      <c r="AR161" s="119"/>
      <c r="AS161" s="119"/>
      <c r="AT161" s="119"/>
      <c r="AU161" s="119" t="s">
        <v>173</v>
      </c>
      <c r="AV161" s="119"/>
      <c r="AW161" s="119"/>
      <c r="AX161" s="119"/>
      <c r="AY161" s="119"/>
      <c r="AZ161" s="119"/>
      <c r="BA161" s="119" t="s">
        <v>173</v>
      </c>
      <c r="BB161" s="119"/>
      <c r="BC161" s="119"/>
      <c r="BD161" s="119"/>
      <c r="BE161" s="119"/>
      <c r="BF161" s="119"/>
      <c r="BG161" s="119" t="s">
        <v>173</v>
      </c>
      <c r="BH161" s="119"/>
      <c r="BI161" s="119"/>
      <c r="BJ161" s="119"/>
      <c r="BK161" s="119"/>
      <c r="BL161" s="119"/>
    </row>
    <row r="164" spans="1:79" ht="14.25" customHeight="1">
      <c r="A164" s="42" t="s">
        <v>153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</row>
    <row r="165" spans="1:79" ht="14.25" customHeight="1">
      <c r="A165" s="42" t="s">
        <v>232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</row>
    <row r="166" spans="1:79" ht="15" customHeight="1">
      <c r="A166" s="40" t="s">
        <v>215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</row>
    <row r="167" spans="1:79" ht="15" customHeight="1">
      <c r="A167" s="36" t="s">
        <v>6</v>
      </c>
      <c r="B167" s="36"/>
      <c r="C167" s="36"/>
      <c r="D167" s="36"/>
      <c r="E167" s="36"/>
      <c r="F167" s="36"/>
      <c r="G167" s="36" t="s">
        <v>126</v>
      </c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 t="s">
        <v>13</v>
      </c>
      <c r="U167" s="36"/>
      <c r="V167" s="36"/>
      <c r="W167" s="36"/>
      <c r="X167" s="36"/>
      <c r="Y167" s="36"/>
      <c r="Z167" s="36"/>
      <c r="AA167" s="30" t="s">
        <v>216</v>
      </c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6"/>
      <c r="AP167" s="30" t="s">
        <v>219</v>
      </c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2"/>
      <c r="BE167" s="30" t="s">
        <v>226</v>
      </c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2"/>
    </row>
    <row r="168" spans="1:79" ht="32.1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 t="s">
        <v>4</v>
      </c>
      <c r="AB168" s="36"/>
      <c r="AC168" s="36"/>
      <c r="AD168" s="36"/>
      <c r="AE168" s="36"/>
      <c r="AF168" s="36" t="s">
        <v>3</v>
      </c>
      <c r="AG168" s="36"/>
      <c r="AH168" s="36"/>
      <c r="AI168" s="36"/>
      <c r="AJ168" s="36"/>
      <c r="AK168" s="36" t="s">
        <v>89</v>
      </c>
      <c r="AL168" s="36"/>
      <c r="AM168" s="36"/>
      <c r="AN168" s="36"/>
      <c r="AO168" s="36"/>
      <c r="AP168" s="36" t="s">
        <v>4</v>
      </c>
      <c r="AQ168" s="36"/>
      <c r="AR168" s="36"/>
      <c r="AS168" s="36"/>
      <c r="AT168" s="36"/>
      <c r="AU168" s="36" t="s">
        <v>3</v>
      </c>
      <c r="AV168" s="36"/>
      <c r="AW168" s="36"/>
      <c r="AX168" s="36"/>
      <c r="AY168" s="36"/>
      <c r="AZ168" s="36" t="s">
        <v>96</v>
      </c>
      <c r="BA168" s="36"/>
      <c r="BB168" s="36"/>
      <c r="BC168" s="36"/>
      <c r="BD168" s="36"/>
      <c r="BE168" s="36" t="s">
        <v>4</v>
      </c>
      <c r="BF168" s="36"/>
      <c r="BG168" s="36"/>
      <c r="BH168" s="36"/>
      <c r="BI168" s="36"/>
      <c r="BJ168" s="36" t="s">
        <v>3</v>
      </c>
      <c r="BK168" s="36"/>
      <c r="BL168" s="36"/>
      <c r="BM168" s="36"/>
      <c r="BN168" s="36"/>
      <c r="BO168" s="36" t="s">
        <v>127</v>
      </c>
      <c r="BP168" s="36"/>
      <c r="BQ168" s="36"/>
      <c r="BR168" s="36"/>
      <c r="BS168" s="36"/>
    </row>
    <row r="169" spans="1:79" ht="15" customHeight="1">
      <c r="A169" s="36">
        <v>1</v>
      </c>
      <c r="B169" s="36"/>
      <c r="C169" s="36"/>
      <c r="D169" s="36"/>
      <c r="E169" s="36"/>
      <c r="F169" s="36"/>
      <c r="G169" s="36">
        <v>2</v>
      </c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>
        <v>3</v>
      </c>
      <c r="U169" s="36"/>
      <c r="V169" s="36"/>
      <c r="W169" s="36"/>
      <c r="X169" s="36"/>
      <c r="Y169" s="36"/>
      <c r="Z169" s="36"/>
      <c r="AA169" s="36">
        <v>4</v>
      </c>
      <c r="AB169" s="36"/>
      <c r="AC169" s="36"/>
      <c r="AD169" s="36"/>
      <c r="AE169" s="36"/>
      <c r="AF169" s="36">
        <v>5</v>
      </c>
      <c r="AG169" s="36"/>
      <c r="AH169" s="36"/>
      <c r="AI169" s="36"/>
      <c r="AJ169" s="36"/>
      <c r="AK169" s="36">
        <v>6</v>
      </c>
      <c r="AL169" s="36"/>
      <c r="AM169" s="36"/>
      <c r="AN169" s="36"/>
      <c r="AO169" s="36"/>
      <c r="AP169" s="36">
        <v>7</v>
      </c>
      <c r="AQ169" s="36"/>
      <c r="AR169" s="36"/>
      <c r="AS169" s="36"/>
      <c r="AT169" s="36"/>
      <c r="AU169" s="36">
        <v>8</v>
      </c>
      <c r="AV169" s="36"/>
      <c r="AW169" s="36"/>
      <c r="AX169" s="36"/>
      <c r="AY169" s="36"/>
      <c r="AZ169" s="36">
        <v>9</v>
      </c>
      <c r="BA169" s="36"/>
      <c r="BB169" s="36"/>
      <c r="BC169" s="36"/>
      <c r="BD169" s="36"/>
      <c r="BE169" s="36">
        <v>10</v>
      </c>
      <c r="BF169" s="36"/>
      <c r="BG169" s="36"/>
      <c r="BH169" s="36"/>
      <c r="BI169" s="36"/>
      <c r="BJ169" s="36">
        <v>11</v>
      </c>
      <c r="BK169" s="36"/>
      <c r="BL169" s="36"/>
      <c r="BM169" s="36"/>
      <c r="BN169" s="36"/>
      <c r="BO169" s="36">
        <v>12</v>
      </c>
      <c r="BP169" s="36"/>
      <c r="BQ169" s="36"/>
      <c r="BR169" s="36"/>
      <c r="BS169" s="36"/>
    </row>
    <row r="170" spans="1:79" s="1" customFormat="1" ht="15" hidden="1" customHeight="1">
      <c r="A170" s="38" t="s">
        <v>69</v>
      </c>
      <c r="B170" s="38"/>
      <c r="C170" s="38"/>
      <c r="D170" s="38"/>
      <c r="E170" s="38"/>
      <c r="F170" s="38"/>
      <c r="G170" s="73" t="s">
        <v>57</v>
      </c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 t="s">
        <v>79</v>
      </c>
      <c r="U170" s="73"/>
      <c r="V170" s="73"/>
      <c r="W170" s="73"/>
      <c r="X170" s="73"/>
      <c r="Y170" s="73"/>
      <c r="Z170" s="73"/>
      <c r="AA170" s="37" t="s">
        <v>65</v>
      </c>
      <c r="AB170" s="37"/>
      <c r="AC170" s="37"/>
      <c r="AD170" s="37"/>
      <c r="AE170" s="37"/>
      <c r="AF170" s="37" t="s">
        <v>66</v>
      </c>
      <c r="AG170" s="37"/>
      <c r="AH170" s="37"/>
      <c r="AI170" s="37"/>
      <c r="AJ170" s="37"/>
      <c r="AK170" s="44" t="s">
        <v>122</v>
      </c>
      <c r="AL170" s="44"/>
      <c r="AM170" s="44"/>
      <c r="AN170" s="44"/>
      <c r="AO170" s="44"/>
      <c r="AP170" s="37" t="s">
        <v>67</v>
      </c>
      <c r="AQ170" s="37"/>
      <c r="AR170" s="37"/>
      <c r="AS170" s="37"/>
      <c r="AT170" s="37"/>
      <c r="AU170" s="37" t="s">
        <v>68</v>
      </c>
      <c r="AV170" s="37"/>
      <c r="AW170" s="37"/>
      <c r="AX170" s="37"/>
      <c r="AY170" s="37"/>
      <c r="AZ170" s="44" t="s">
        <v>122</v>
      </c>
      <c r="BA170" s="44"/>
      <c r="BB170" s="44"/>
      <c r="BC170" s="44"/>
      <c r="BD170" s="44"/>
      <c r="BE170" s="37" t="s">
        <v>58</v>
      </c>
      <c r="BF170" s="37"/>
      <c r="BG170" s="37"/>
      <c r="BH170" s="37"/>
      <c r="BI170" s="37"/>
      <c r="BJ170" s="37" t="s">
        <v>59</v>
      </c>
      <c r="BK170" s="37"/>
      <c r="BL170" s="37"/>
      <c r="BM170" s="37"/>
      <c r="BN170" s="37"/>
      <c r="BO170" s="44" t="s">
        <v>122</v>
      </c>
      <c r="BP170" s="44"/>
      <c r="BQ170" s="44"/>
      <c r="BR170" s="44"/>
      <c r="BS170" s="44"/>
      <c r="CA170" s="1" t="s">
        <v>44</v>
      </c>
    </row>
    <row r="171" spans="1:79" s="6" customFormat="1" ht="12.75" customHeight="1">
      <c r="A171" s="88"/>
      <c r="B171" s="88"/>
      <c r="C171" s="88"/>
      <c r="D171" s="88"/>
      <c r="E171" s="88"/>
      <c r="F171" s="88"/>
      <c r="G171" s="122" t="s">
        <v>147</v>
      </c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3"/>
      <c r="U171" s="123"/>
      <c r="V171" s="123"/>
      <c r="W171" s="123"/>
      <c r="X171" s="123"/>
      <c r="Y171" s="123"/>
      <c r="Z171" s="123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>
        <f>IF(ISNUMBER(AA171),AA171,0)+IF(ISNUMBER(AF171),AF171,0)</f>
        <v>0</v>
      </c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>
        <f>IF(ISNUMBER(AP171),AP171,0)+IF(ISNUMBER(AU171),AU171,0)</f>
        <v>0</v>
      </c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>
        <f>IF(ISNUMBER(BE171),BE171,0)+IF(ISNUMBER(BJ171),BJ171,0)</f>
        <v>0</v>
      </c>
      <c r="BP171" s="121"/>
      <c r="BQ171" s="121"/>
      <c r="BR171" s="121"/>
      <c r="BS171" s="121"/>
      <c r="CA171" s="6" t="s">
        <v>45</v>
      </c>
    </row>
    <row r="173" spans="1:79" ht="13.5" customHeight="1">
      <c r="A173" s="42" t="s">
        <v>248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</row>
    <row r="174" spans="1:79" ht="15" customHeight="1">
      <c r="A174" s="53" t="s">
        <v>215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</row>
    <row r="175" spans="1:79" ht="15" customHeight="1">
      <c r="A175" s="36" t="s">
        <v>6</v>
      </c>
      <c r="B175" s="36"/>
      <c r="C175" s="36"/>
      <c r="D175" s="36"/>
      <c r="E175" s="36"/>
      <c r="F175" s="36"/>
      <c r="G175" s="36" t="s">
        <v>126</v>
      </c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 t="s">
        <v>13</v>
      </c>
      <c r="U175" s="36"/>
      <c r="V175" s="36"/>
      <c r="W175" s="36"/>
      <c r="X175" s="36"/>
      <c r="Y175" s="36"/>
      <c r="Z175" s="36"/>
      <c r="AA175" s="30" t="s">
        <v>237</v>
      </c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6"/>
      <c r="AP175" s="30" t="s">
        <v>242</v>
      </c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2"/>
    </row>
    <row r="176" spans="1:79" ht="32.1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 t="s">
        <v>4</v>
      </c>
      <c r="AB176" s="36"/>
      <c r="AC176" s="36"/>
      <c r="AD176" s="36"/>
      <c r="AE176" s="36"/>
      <c r="AF176" s="36" t="s">
        <v>3</v>
      </c>
      <c r="AG176" s="36"/>
      <c r="AH176" s="36"/>
      <c r="AI176" s="36"/>
      <c r="AJ176" s="36"/>
      <c r="AK176" s="36" t="s">
        <v>89</v>
      </c>
      <c r="AL176" s="36"/>
      <c r="AM176" s="36"/>
      <c r="AN176" s="36"/>
      <c r="AO176" s="36"/>
      <c r="AP176" s="36" t="s">
        <v>4</v>
      </c>
      <c r="AQ176" s="36"/>
      <c r="AR176" s="36"/>
      <c r="AS176" s="36"/>
      <c r="AT176" s="36"/>
      <c r="AU176" s="36" t="s">
        <v>3</v>
      </c>
      <c r="AV176" s="36"/>
      <c r="AW176" s="36"/>
      <c r="AX176" s="36"/>
      <c r="AY176" s="36"/>
      <c r="AZ176" s="36" t="s">
        <v>96</v>
      </c>
      <c r="BA176" s="36"/>
      <c r="BB176" s="36"/>
      <c r="BC176" s="36"/>
      <c r="BD176" s="36"/>
    </row>
    <row r="177" spans="1:79" ht="15" customHeight="1">
      <c r="A177" s="36">
        <v>1</v>
      </c>
      <c r="B177" s="36"/>
      <c r="C177" s="36"/>
      <c r="D177" s="36"/>
      <c r="E177" s="36"/>
      <c r="F177" s="36"/>
      <c r="G177" s="36">
        <v>2</v>
      </c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>
        <v>3</v>
      </c>
      <c r="U177" s="36"/>
      <c r="V177" s="36"/>
      <c r="W177" s="36"/>
      <c r="X177" s="36"/>
      <c r="Y177" s="36"/>
      <c r="Z177" s="36"/>
      <c r="AA177" s="36">
        <v>4</v>
      </c>
      <c r="AB177" s="36"/>
      <c r="AC177" s="36"/>
      <c r="AD177" s="36"/>
      <c r="AE177" s="36"/>
      <c r="AF177" s="36">
        <v>5</v>
      </c>
      <c r="AG177" s="36"/>
      <c r="AH177" s="36"/>
      <c r="AI177" s="36"/>
      <c r="AJ177" s="36"/>
      <c r="AK177" s="36">
        <v>6</v>
      </c>
      <c r="AL177" s="36"/>
      <c r="AM177" s="36"/>
      <c r="AN177" s="36"/>
      <c r="AO177" s="36"/>
      <c r="AP177" s="36">
        <v>7</v>
      </c>
      <c r="AQ177" s="36"/>
      <c r="AR177" s="36"/>
      <c r="AS177" s="36"/>
      <c r="AT177" s="36"/>
      <c r="AU177" s="36">
        <v>8</v>
      </c>
      <c r="AV177" s="36"/>
      <c r="AW177" s="36"/>
      <c r="AX177" s="36"/>
      <c r="AY177" s="36"/>
      <c r="AZ177" s="36">
        <v>9</v>
      </c>
      <c r="BA177" s="36"/>
      <c r="BB177" s="36"/>
      <c r="BC177" s="36"/>
      <c r="BD177" s="36"/>
    </row>
    <row r="178" spans="1:79" s="1" customFormat="1" ht="12" hidden="1" customHeight="1">
      <c r="A178" s="38" t="s">
        <v>69</v>
      </c>
      <c r="B178" s="38"/>
      <c r="C178" s="38"/>
      <c r="D178" s="38"/>
      <c r="E178" s="38"/>
      <c r="F178" s="38"/>
      <c r="G178" s="73" t="s">
        <v>57</v>
      </c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 t="s">
        <v>79</v>
      </c>
      <c r="U178" s="73"/>
      <c r="V178" s="73"/>
      <c r="W178" s="73"/>
      <c r="X178" s="73"/>
      <c r="Y178" s="73"/>
      <c r="Z178" s="73"/>
      <c r="AA178" s="37" t="s">
        <v>60</v>
      </c>
      <c r="AB178" s="37"/>
      <c r="AC178" s="37"/>
      <c r="AD178" s="37"/>
      <c r="AE178" s="37"/>
      <c r="AF178" s="37" t="s">
        <v>61</v>
      </c>
      <c r="AG178" s="37"/>
      <c r="AH178" s="37"/>
      <c r="AI178" s="37"/>
      <c r="AJ178" s="37"/>
      <c r="AK178" s="44" t="s">
        <v>122</v>
      </c>
      <c r="AL178" s="44"/>
      <c r="AM178" s="44"/>
      <c r="AN178" s="44"/>
      <c r="AO178" s="44"/>
      <c r="AP178" s="37" t="s">
        <v>62</v>
      </c>
      <c r="AQ178" s="37"/>
      <c r="AR178" s="37"/>
      <c r="AS178" s="37"/>
      <c r="AT178" s="37"/>
      <c r="AU178" s="37" t="s">
        <v>63</v>
      </c>
      <c r="AV178" s="37"/>
      <c r="AW178" s="37"/>
      <c r="AX178" s="37"/>
      <c r="AY178" s="37"/>
      <c r="AZ178" s="44" t="s">
        <v>122</v>
      </c>
      <c r="BA178" s="44"/>
      <c r="BB178" s="44"/>
      <c r="BC178" s="44"/>
      <c r="BD178" s="44"/>
      <c r="CA178" s="1" t="s">
        <v>46</v>
      </c>
    </row>
    <row r="179" spans="1:79" s="6" customFormat="1">
      <c r="A179" s="88"/>
      <c r="B179" s="88"/>
      <c r="C179" s="88"/>
      <c r="D179" s="88"/>
      <c r="E179" s="88"/>
      <c r="F179" s="88"/>
      <c r="G179" s="122" t="s">
        <v>147</v>
      </c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3"/>
      <c r="U179" s="123"/>
      <c r="V179" s="123"/>
      <c r="W179" s="123"/>
      <c r="X179" s="123"/>
      <c r="Y179" s="123"/>
      <c r="Z179" s="123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>
        <f>IF(ISNUMBER(AA179),AA179,0)+IF(ISNUMBER(AF179),AF179,0)</f>
        <v>0</v>
      </c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>
        <f>IF(ISNUMBER(AP179),AP179,0)+IF(ISNUMBER(AU179),AU179,0)</f>
        <v>0</v>
      </c>
      <c r="BA179" s="121"/>
      <c r="BB179" s="121"/>
      <c r="BC179" s="121"/>
      <c r="BD179" s="121"/>
      <c r="CA179" s="6" t="s">
        <v>47</v>
      </c>
    </row>
    <row r="182" spans="1:79" ht="14.25" customHeight="1">
      <c r="A182" s="42" t="s">
        <v>249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</row>
    <row r="183" spans="1:79" ht="15" customHeight="1">
      <c r="A183" s="53" t="s">
        <v>215</v>
      </c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</row>
    <row r="184" spans="1:79" ht="23.1" customHeight="1">
      <c r="A184" s="36" t="s">
        <v>128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61" t="s">
        <v>129</v>
      </c>
      <c r="O184" s="62"/>
      <c r="P184" s="62"/>
      <c r="Q184" s="62"/>
      <c r="R184" s="62"/>
      <c r="S184" s="62"/>
      <c r="T184" s="62"/>
      <c r="U184" s="63"/>
      <c r="V184" s="61" t="s">
        <v>130</v>
      </c>
      <c r="W184" s="62"/>
      <c r="X184" s="62"/>
      <c r="Y184" s="62"/>
      <c r="Z184" s="63"/>
      <c r="AA184" s="36" t="s">
        <v>216</v>
      </c>
      <c r="AB184" s="36"/>
      <c r="AC184" s="36"/>
      <c r="AD184" s="36"/>
      <c r="AE184" s="36"/>
      <c r="AF184" s="36"/>
      <c r="AG184" s="36"/>
      <c r="AH184" s="36"/>
      <c r="AI184" s="36"/>
      <c r="AJ184" s="36" t="s">
        <v>219</v>
      </c>
      <c r="AK184" s="36"/>
      <c r="AL184" s="36"/>
      <c r="AM184" s="36"/>
      <c r="AN184" s="36"/>
      <c r="AO184" s="36"/>
      <c r="AP184" s="36"/>
      <c r="AQ184" s="36"/>
      <c r="AR184" s="36"/>
      <c r="AS184" s="36" t="s">
        <v>226</v>
      </c>
      <c r="AT184" s="36"/>
      <c r="AU184" s="36"/>
      <c r="AV184" s="36"/>
      <c r="AW184" s="36"/>
      <c r="AX184" s="36"/>
      <c r="AY184" s="36"/>
      <c r="AZ184" s="36"/>
      <c r="BA184" s="36"/>
      <c r="BB184" s="36" t="s">
        <v>237</v>
      </c>
      <c r="BC184" s="36"/>
      <c r="BD184" s="36"/>
      <c r="BE184" s="36"/>
      <c r="BF184" s="36"/>
      <c r="BG184" s="36"/>
      <c r="BH184" s="36"/>
      <c r="BI184" s="36"/>
      <c r="BJ184" s="36"/>
      <c r="BK184" s="36" t="s">
        <v>242</v>
      </c>
      <c r="BL184" s="36"/>
      <c r="BM184" s="36"/>
      <c r="BN184" s="36"/>
      <c r="BO184" s="36"/>
      <c r="BP184" s="36"/>
      <c r="BQ184" s="36"/>
      <c r="BR184" s="36"/>
      <c r="BS184" s="36"/>
    </row>
    <row r="185" spans="1:79" ht="95.2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64"/>
      <c r="O185" s="65"/>
      <c r="P185" s="65"/>
      <c r="Q185" s="65"/>
      <c r="R185" s="65"/>
      <c r="S185" s="65"/>
      <c r="T185" s="65"/>
      <c r="U185" s="66"/>
      <c r="V185" s="64"/>
      <c r="W185" s="65"/>
      <c r="X185" s="65"/>
      <c r="Y185" s="65"/>
      <c r="Z185" s="66"/>
      <c r="AA185" s="49" t="s">
        <v>133</v>
      </c>
      <c r="AB185" s="49"/>
      <c r="AC185" s="49"/>
      <c r="AD185" s="49"/>
      <c r="AE185" s="49"/>
      <c r="AF185" s="49" t="s">
        <v>134</v>
      </c>
      <c r="AG185" s="49"/>
      <c r="AH185" s="49"/>
      <c r="AI185" s="49"/>
      <c r="AJ185" s="49" t="s">
        <v>133</v>
      </c>
      <c r="AK185" s="49"/>
      <c r="AL185" s="49"/>
      <c r="AM185" s="49"/>
      <c r="AN185" s="49"/>
      <c r="AO185" s="49" t="s">
        <v>134</v>
      </c>
      <c r="AP185" s="49"/>
      <c r="AQ185" s="49"/>
      <c r="AR185" s="49"/>
      <c r="AS185" s="49" t="s">
        <v>133</v>
      </c>
      <c r="AT185" s="49"/>
      <c r="AU185" s="49"/>
      <c r="AV185" s="49"/>
      <c r="AW185" s="49"/>
      <c r="AX185" s="49" t="s">
        <v>134</v>
      </c>
      <c r="AY185" s="49"/>
      <c r="AZ185" s="49"/>
      <c r="BA185" s="49"/>
      <c r="BB185" s="49" t="s">
        <v>133</v>
      </c>
      <c r="BC185" s="49"/>
      <c r="BD185" s="49"/>
      <c r="BE185" s="49"/>
      <c r="BF185" s="49"/>
      <c r="BG185" s="49" t="s">
        <v>134</v>
      </c>
      <c r="BH185" s="49"/>
      <c r="BI185" s="49"/>
      <c r="BJ185" s="49"/>
      <c r="BK185" s="49" t="s">
        <v>133</v>
      </c>
      <c r="BL185" s="49"/>
      <c r="BM185" s="49"/>
      <c r="BN185" s="49"/>
      <c r="BO185" s="49"/>
      <c r="BP185" s="49" t="s">
        <v>134</v>
      </c>
      <c r="BQ185" s="49"/>
      <c r="BR185" s="49"/>
      <c r="BS185" s="49"/>
    </row>
    <row r="186" spans="1:79" ht="15" customHeight="1">
      <c r="A186" s="36">
        <v>1</v>
      </c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0">
        <v>2</v>
      </c>
      <c r="O186" s="31"/>
      <c r="P186" s="31"/>
      <c r="Q186" s="31"/>
      <c r="R186" s="31"/>
      <c r="S186" s="31"/>
      <c r="T186" s="31"/>
      <c r="U186" s="32"/>
      <c r="V186" s="36">
        <v>3</v>
      </c>
      <c r="W186" s="36"/>
      <c r="X186" s="36"/>
      <c r="Y186" s="36"/>
      <c r="Z186" s="36"/>
      <c r="AA186" s="36">
        <v>4</v>
      </c>
      <c r="AB186" s="36"/>
      <c r="AC186" s="36"/>
      <c r="AD186" s="36"/>
      <c r="AE186" s="36"/>
      <c r="AF186" s="36">
        <v>5</v>
      </c>
      <c r="AG186" s="36"/>
      <c r="AH186" s="36"/>
      <c r="AI186" s="36"/>
      <c r="AJ186" s="36">
        <v>6</v>
      </c>
      <c r="AK186" s="36"/>
      <c r="AL186" s="36"/>
      <c r="AM186" s="36"/>
      <c r="AN186" s="36"/>
      <c r="AO186" s="36">
        <v>7</v>
      </c>
      <c r="AP186" s="36"/>
      <c r="AQ186" s="36"/>
      <c r="AR186" s="36"/>
      <c r="AS186" s="36">
        <v>8</v>
      </c>
      <c r="AT186" s="36"/>
      <c r="AU186" s="36"/>
      <c r="AV186" s="36"/>
      <c r="AW186" s="36"/>
      <c r="AX186" s="36">
        <v>9</v>
      </c>
      <c r="AY186" s="36"/>
      <c r="AZ186" s="36"/>
      <c r="BA186" s="36"/>
      <c r="BB186" s="36">
        <v>10</v>
      </c>
      <c r="BC186" s="36"/>
      <c r="BD186" s="36"/>
      <c r="BE186" s="36"/>
      <c r="BF186" s="36"/>
      <c r="BG186" s="36">
        <v>11</v>
      </c>
      <c r="BH186" s="36"/>
      <c r="BI186" s="36"/>
      <c r="BJ186" s="36"/>
      <c r="BK186" s="36">
        <v>12</v>
      </c>
      <c r="BL186" s="36"/>
      <c r="BM186" s="36"/>
      <c r="BN186" s="36"/>
      <c r="BO186" s="36"/>
      <c r="BP186" s="36">
        <v>13</v>
      </c>
      <c r="BQ186" s="36"/>
      <c r="BR186" s="36"/>
      <c r="BS186" s="36"/>
    </row>
    <row r="187" spans="1:79" s="1" customFormat="1" ht="12" hidden="1" customHeight="1">
      <c r="A187" s="73" t="s">
        <v>146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38" t="s">
        <v>131</v>
      </c>
      <c r="O187" s="38"/>
      <c r="P187" s="38"/>
      <c r="Q187" s="38"/>
      <c r="R187" s="38"/>
      <c r="S187" s="38"/>
      <c r="T187" s="38"/>
      <c r="U187" s="38"/>
      <c r="V187" s="38" t="s">
        <v>132</v>
      </c>
      <c r="W187" s="38"/>
      <c r="X187" s="38"/>
      <c r="Y187" s="38"/>
      <c r="Z187" s="38"/>
      <c r="AA187" s="37" t="s">
        <v>65</v>
      </c>
      <c r="AB187" s="37"/>
      <c r="AC187" s="37"/>
      <c r="AD187" s="37"/>
      <c r="AE187" s="37"/>
      <c r="AF187" s="37" t="s">
        <v>66</v>
      </c>
      <c r="AG187" s="37"/>
      <c r="AH187" s="37"/>
      <c r="AI187" s="37"/>
      <c r="AJ187" s="37" t="s">
        <v>67</v>
      </c>
      <c r="AK187" s="37"/>
      <c r="AL187" s="37"/>
      <c r="AM187" s="37"/>
      <c r="AN187" s="37"/>
      <c r="AO187" s="37" t="s">
        <v>68</v>
      </c>
      <c r="AP187" s="37"/>
      <c r="AQ187" s="37"/>
      <c r="AR187" s="37"/>
      <c r="AS187" s="37" t="s">
        <v>58</v>
      </c>
      <c r="AT187" s="37"/>
      <c r="AU187" s="37"/>
      <c r="AV187" s="37"/>
      <c r="AW187" s="37"/>
      <c r="AX187" s="37" t="s">
        <v>59</v>
      </c>
      <c r="AY187" s="37"/>
      <c r="AZ187" s="37"/>
      <c r="BA187" s="37"/>
      <c r="BB187" s="37" t="s">
        <v>60</v>
      </c>
      <c r="BC187" s="37"/>
      <c r="BD187" s="37"/>
      <c r="BE187" s="37"/>
      <c r="BF187" s="37"/>
      <c r="BG187" s="37" t="s">
        <v>61</v>
      </c>
      <c r="BH187" s="37"/>
      <c r="BI187" s="37"/>
      <c r="BJ187" s="37"/>
      <c r="BK187" s="37" t="s">
        <v>62</v>
      </c>
      <c r="BL187" s="37"/>
      <c r="BM187" s="37"/>
      <c r="BN187" s="37"/>
      <c r="BO187" s="37"/>
      <c r="BP187" s="37" t="s">
        <v>63</v>
      </c>
      <c r="BQ187" s="37"/>
      <c r="BR187" s="37"/>
      <c r="BS187" s="37"/>
      <c r="CA187" s="1" t="s">
        <v>48</v>
      </c>
    </row>
    <row r="188" spans="1:79" s="6" customFormat="1" ht="12.75" customHeight="1">
      <c r="A188" s="122" t="s">
        <v>147</v>
      </c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87"/>
      <c r="O188" s="85"/>
      <c r="P188" s="85"/>
      <c r="Q188" s="85"/>
      <c r="R188" s="85"/>
      <c r="S188" s="85"/>
      <c r="T188" s="85"/>
      <c r="U188" s="86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124"/>
      <c r="AV188" s="124"/>
      <c r="AW188" s="124"/>
      <c r="AX188" s="124"/>
      <c r="AY188" s="124"/>
      <c r="AZ188" s="124"/>
      <c r="BA188" s="124"/>
      <c r="BB188" s="124"/>
      <c r="BC188" s="124"/>
      <c r="BD188" s="124"/>
      <c r="BE188" s="124"/>
      <c r="BF188" s="124"/>
      <c r="BG188" s="124"/>
      <c r="BH188" s="124"/>
      <c r="BI188" s="124"/>
      <c r="BJ188" s="124"/>
      <c r="BK188" s="124"/>
      <c r="BL188" s="124"/>
      <c r="BM188" s="124"/>
      <c r="BN188" s="124"/>
      <c r="BO188" s="124"/>
      <c r="BP188" s="125"/>
      <c r="BQ188" s="126"/>
      <c r="BR188" s="126"/>
      <c r="BS188" s="127"/>
      <c r="CA188" s="6" t="s">
        <v>49</v>
      </c>
    </row>
    <row r="191" spans="1:79" ht="35.25" customHeight="1">
      <c r="A191" s="42" t="s">
        <v>250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</row>
    <row r="192" spans="1:79" ht="1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</row>
    <row r="193" spans="1:79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5" spans="1:79" ht="28.5" customHeight="1">
      <c r="A195" s="39" t="s">
        <v>233</v>
      </c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</row>
    <row r="196" spans="1:79" ht="14.25" customHeight="1">
      <c r="A196" s="42" t="s">
        <v>217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</row>
    <row r="197" spans="1:79" ht="15" customHeight="1">
      <c r="A197" s="40" t="s">
        <v>215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</row>
    <row r="198" spans="1:79" ht="42.95" customHeight="1">
      <c r="A198" s="49" t="s">
        <v>135</v>
      </c>
      <c r="B198" s="49"/>
      <c r="C198" s="49"/>
      <c r="D198" s="49"/>
      <c r="E198" s="49"/>
      <c r="F198" s="49"/>
      <c r="G198" s="36" t="s">
        <v>19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 t="s">
        <v>15</v>
      </c>
      <c r="U198" s="36"/>
      <c r="V198" s="36"/>
      <c r="W198" s="36"/>
      <c r="X198" s="36"/>
      <c r="Y198" s="36"/>
      <c r="Z198" s="36" t="s">
        <v>14</v>
      </c>
      <c r="AA198" s="36"/>
      <c r="AB198" s="36"/>
      <c r="AC198" s="36"/>
      <c r="AD198" s="36"/>
      <c r="AE198" s="36" t="s">
        <v>136</v>
      </c>
      <c r="AF198" s="36"/>
      <c r="AG198" s="36"/>
      <c r="AH198" s="36"/>
      <c r="AI198" s="36"/>
      <c r="AJ198" s="36"/>
      <c r="AK198" s="36" t="s">
        <v>137</v>
      </c>
      <c r="AL198" s="36"/>
      <c r="AM198" s="36"/>
      <c r="AN198" s="36"/>
      <c r="AO198" s="36"/>
      <c r="AP198" s="36"/>
      <c r="AQ198" s="36" t="s">
        <v>138</v>
      </c>
      <c r="AR198" s="36"/>
      <c r="AS198" s="36"/>
      <c r="AT198" s="36"/>
      <c r="AU198" s="36"/>
      <c r="AV198" s="36"/>
      <c r="AW198" s="36" t="s">
        <v>98</v>
      </c>
      <c r="AX198" s="36"/>
      <c r="AY198" s="36"/>
      <c r="AZ198" s="36"/>
      <c r="BA198" s="36"/>
      <c r="BB198" s="36"/>
      <c r="BC198" s="36"/>
      <c r="BD198" s="36"/>
      <c r="BE198" s="36"/>
      <c r="BF198" s="36"/>
      <c r="BG198" s="36" t="s">
        <v>139</v>
      </c>
      <c r="BH198" s="36"/>
      <c r="BI198" s="36"/>
      <c r="BJ198" s="36"/>
      <c r="BK198" s="36"/>
      <c r="BL198" s="36"/>
    </row>
    <row r="199" spans="1:79" ht="39.950000000000003" customHeight="1">
      <c r="A199" s="49"/>
      <c r="B199" s="49"/>
      <c r="C199" s="49"/>
      <c r="D199" s="49"/>
      <c r="E199" s="49"/>
      <c r="F199" s="49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 t="s">
        <v>17</v>
      </c>
      <c r="AX199" s="36"/>
      <c r="AY199" s="36"/>
      <c r="AZ199" s="36"/>
      <c r="BA199" s="36"/>
      <c r="BB199" s="36" t="s">
        <v>16</v>
      </c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</row>
    <row r="200" spans="1:79" ht="15" customHeight="1">
      <c r="A200" s="36">
        <v>1</v>
      </c>
      <c r="B200" s="36"/>
      <c r="C200" s="36"/>
      <c r="D200" s="36"/>
      <c r="E200" s="36"/>
      <c r="F200" s="36"/>
      <c r="G200" s="36">
        <v>2</v>
      </c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>
        <v>3</v>
      </c>
      <c r="U200" s="36"/>
      <c r="V200" s="36"/>
      <c r="W200" s="36"/>
      <c r="X200" s="36"/>
      <c r="Y200" s="36"/>
      <c r="Z200" s="36">
        <v>4</v>
      </c>
      <c r="AA200" s="36"/>
      <c r="AB200" s="36"/>
      <c r="AC200" s="36"/>
      <c r="AD200" s="36"/>
      <c r="AE200" s="36">
        <v>5</v>
      </c>
      <c r="AF200" s="36"/>
      <c r="AG200" s="36"/>
      <c r="AH200" s="36"/>
      <c r="AI200" s="36"/>
      <c r="AJ200" s="36"/>
      <c r="AK200" s="36">
        <v>6</v>
      </c>
      <c r="AL200" s="36"/>
      <c r="AM200" s="36"/>
      <c r="AN200" s="36"/>
      <c r="AO200" s="36"/>
      <c r="AP200" s="36"/>
      <c r="AQ200" s="36">
        <v>7</v>
      </c>
      <c r="AR200" s="36"/>
      <c r="AS200" s="36"/>
      <c r="AT200" s="36"/>
      <c r="AU200" s="36"/>
      <c r="AV200" s="36"/>
      <c r="AW200" s="36">
        <v>8</v>
      </c>
      <c r="AX200" s="36"/>
      <c r="AY200" s="36"/>
      <c r="AZ200" s="36"/>
      <c r="BA200" s="36"/>
      <c r="BB200" s="36">
        <v>9</v>
      </c>
      <c r="BC200" s="36"/>
      <c r="BD200" s="36"/>
      <c r="BE200" s="36"/>
      <c r="BF200" s="36"/>
      <c r="BG200" s="36">
        <v>10</v>
      </c>
      <c r="BH200" s="36"/>
      <c r="BI200" s="36"/>
      <c r="BJ200" s="36"/>
      <c r="BK200" s="36"/>
      <c r="BL200" s="36"/>
    </row>
    <row r="201" spans="1:79" s="1" customFormat="1" ht="12" hidden="1" customHeight="1">
      <c r="A201" s="38" t="s">
        <v>64</v>
      </c>
      <c r="B201" s="38"/>
      <c r="C201" s="38"/>
      <c r="D201" s="38"/>
      <c r="E201" s="38"/>
      <c r="F201" s="38"/>
      <c r="G201" s="73" t="s">
        <v>57</v>
      </c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7" t="s">
        <v>80</v>
      </c>
      <c r="U201" s="37"/>
      <c r="V201" s="37"/>
      <c r="W201" s="37"/>
      <c r="X201" s="37"/>
      <c r="Y201" s="37"/>
      <c r="Z201" s="37" t="s">
        <v>81</v>
      </c>
      <c r="AA201" s="37"/>
      <c r="AB201" s="37"/>
      <c r="AC201" s="37"/>
      <c r="AD201" s="37"/>
      <c r="AE201" s="37" t="s">
        <v>82</v>
      </c>
      <c r="AF201" s="37"/>
      <c r="AG201" s="37"/>
      <c r="AH201" s="37"/>
      <c r="AI201" s="37"/>
      <c r="AJ201" s="37"/>
      <c r="AK201" s="37" t="s">
        <v>83</v>
      </c>
      <c r="AL201" s="37"/>
      <c r="AM201" s="37"/>
      <c r="AN201" s="37"/>
      <c r="AO201" s="37"/>
      <c r="AP201" s="37"/>
      <c r="AQ201" s="74" t="s">
        <v>99</v>
      </c>
      <c r="AR201" s="37"/>
      <c r="AS201" s="37"/>
      <c r="AT201" s="37"/>
      <c r="AU201" s="37"/>
      <c r="AV201" s="37"/>
      <c r="AW201" s="37" t="s">
        <v>84</v>
      </c>
      <c r="AX201" s="37"/>
      <c r="AY201" s="37"/>
      <c r="AZ201" s="37"/>
      <c r="BA201" s="37"/>
      <c r="BB201" s="37" t="s">
        <v>85</v>
      </c>
      <c r="BC201" s="37"/>
      <c r="BD201" s="37"/>
      <c r="BE201" s="37"/>
      <c r="BF201" s="37"/>
      <c r="BG201" s="74" t="s">
        <v>100</v>
      </c>
      <c r="BH201" s="37"/>
      <c r="BI201" s="37"/>
      <c r="BJ201" s="37"/>
      <c r="BK201" s="37"/>
      <c r="BL201" s="37"/>
      <c r="CA201" s="1" t="s">
        <v>50</v>
      </c>
    </row>
    <row r="202" spans="1:79" s="6" customFormat="1" ht="12.75" customHeight="1">
      <c r="A202" s="88"/>
      <c r="B202" s="88"/>
      <c r="C202" s="88"/>
      <c r="D202" s="88"/>
      <c r="E202" s="88"/>
      <c r="F202" s="88"/>
      <c r="G202" s="122" t="s">
        <v>147</v>
      </c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>
        <f>IF(ISNUMBER(AK202),AK202,0)-IF(ISNUMBER(AE202),AE202,0)</f>
        <v>0</v>
      </c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>
        <f>IF(ISNUMBER(Z202),Z202,0)+IF(ISNUMBER(AK202),AK202,0)</f>
        <v>0</v>
      </c>
      <c r="BH202" s="121"/>
      <c r="BI202" s="121"/>
      <c r="BJ202" s="121"/>
      <c r="BK202" s="121"/>
      <c r="BL202" s="121"/>
      <c r="CA202" s="6" t="s">
        <v>51</v>
      </c>
    </row>
    <row r="204" spans="1:79" ht="14.25" customHeight="1">
      <c r="A204" s="42" t="s">
        <v>234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</row>
    <row r="205" spans="1:79" ht="15" customHeight="1">
      <c r="A205" s="40" t="s">
        <v>215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</row>
    <row r="206" spans="1:79" ht="18" customHeight="1">
      <c r="A206" s="36" t="s">
        <v>135</v>
      </c>
      <c r="B206" s="36"/>
      <c r="C206" s="36"/>
      <c r="D206" s="36"/>
      <c r="E206" s="36"/>
      <c r="F206" s="36"/>
      <c r="G206" s="36" t="s">
        <v>19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 t="s">
        <v>221</v>
      </c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 t="s">
        <v>231</v>
      </c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</row>
    <row r="207" spans="1:79" ht="42.9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 t="s">
        <v>140</v>
      </c>
      <c r="R207" s="36"/>
      <c r="S207" s="36"/>
      <c r="T207" s="36"/>
      <c r="U207" s="36"/>
      <c r="V207" s="49" t="s">
        <v>141</v>
      </c>
      <c r="W207" s="49"/>
      <c r="X207" s="49"/>
      <c r="Y207" s="49"/>
      <c r="Z207" s="36" t="s">
        <v>142</v>
      </c>
      <c r="AA207" s="36"/>
      <c r="AB207" s="36"/>
      <c r="AC207" s="36"/>
      <c r="AD207" s="36"/>
      <c r="AE207" s="36"/>
      <c r="AF207" s="36"/>
      <c r="AG207" s="36"/>
      <c r="AH207" s="36"/>
      <c r="AI207" s="36"/>
      <c r="AJ207" s="36" t="s">
        <v>143</v>
      </c>
      <c r="AK207" s="36"/>
      <c r="AL207" s="36"/>
      <c r="AM207" s="36"/>
      <c r="AN207" s="36"/>
      <c r="AO207" s="36" t="s">
        <v>20</v>
      </c>
      <c r="AP207" s="36"/>
      <c r="AQ207" s="36"/>
      <c r="AR207" s="36"/>
      <c r="AS207" s="36"/>
      <c r="AT207" s="49" t="s">
        <v>144</v>
      </c>
      <c r="AU207" s="49"/>
      <c r="AV207" s="49"/>
      <c r="AW207" s="49"/>
      <c r="AX207" s="36" t="s">
        <v>142</v>
      </c>
      <c r="AY207" s="36"/>
      <c r="AZ207" s="36"/>
      <c r="BA207" s="36"/>
      <c r="BB207" s="36"/>
      <c r="BC207" s="36"/>
      <c r="BD207" s="36"/>
      <c r="BE207" s="36"/>
      <c r="BF207" s="36"/>
      <c r="BG207" s="36"/>
      <c r="BH207" s="36" t="s">
        <v>145</v>
      </c>
      <c r="BI207" s="36"/>
      <c r="BJ207" s="36"/>
      <c r="BK207" s="36"/>
      <c r="BL207" s="36"/>
    </row>
    <row r="208" spans="1:79" ht="63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49"/>
      <c r="W208" s="49"/>
      <c r="X208" s="49"/>
      <c r="Y208" s="49"/>
      <c r="Z208" s="36" t="s">
        <v>17</v>
      </c>
      <c r="AA208" s="36"/>
      <c r="AB208" s="36"/>
      <c r="AC208" s="36"/>
      <c r="AD208" s="36"/>
      <c r="AE208" s="36" t="s">
        <v>16</v>
      </c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49"/>
      <c r="AU208" s="49"/>
      <c r="AV208" s="49"/>
      <c r="AW208" s="49"/>
      <c r="AX208" s="36" t="s">
        <v>17</v>
      </c>
      <c r="AY208" s="36"/>
      <c r="AZ208" s="36"/>
      <c r="BA208" s="36"/>
      <c r="BB208" s="36"/>
      <c r="BC208" s="36" t="s">
        <v>16</v>
      </c>
      <c r="BD208" s="36"/>
      <c r="BE208" s="36"/>
      <c r="BF208" s="36"/>
      <c r="BG208" s="36"/>
      <c r="BH208" s="36"/>
      <c r="BI208" s="36"/>
      <c r="BJ208" s="36"/>
      <c r="BK208" s="36"/>
      <c r="BL208" s="36"/>
    </row>
    <row r="209" spans="1:79" ht="15" customHeight="1">
      <c r="A209" s="36">
        <v>1</v>
      </c>
      <c r="B209" s="36"/>
      <c r="C209" s="36"/>
      <c r="D209" s="36"/>
      <c r="E209" s="36"/>
      <c r="F209" s="36"/>
      <c r="G209" s="36">
        <v>2</v>
      </c>
      <c r="H209" s="36"/>
      <c r="I209" s="36"/>
      <c r="J209" s="36"/>
      <c r="K209" s="36"/>
      <c r="L209" s="36"/>
      <c r="M209" s="36"/>
      <c r="N209" s="36"/>
      <c r="O209" s="36"/>
      <c r="P209" s="36"/>
      <c r="Q209" s="36">
        <v>3</v>
      </c>
      <c r="R209" s="36"/>
      <c r="S209" s="36"/>
      <c r="T209" s="36"/>
      <c r="U209" s="36"/>
      <c r="V209" s="36">
        <v>4</v>
      </c>
      <c r="W209" s="36"/>
      <c r="X209" s="36"/>
      <c r="Y209" s="36"/>
      <c r="Z209" s="36">
        <v>5</v>
      </c>
      <c r="AA209" s="36"/>
      <c r="AB209" s="36"/>
      <c r="AC209" s="36"/>
      <c r="AD209" s="36"/>
      <c r="AE209" s="36">
        <v>6</v>
      </c>
      <c r="AF209" s="36"/>
      <c r="AG209" s="36"/>
      <c r="AH209" s="36"/>
      <c r="AI209" s="36"/>
      <c r="AJ209" s="36">
        <v>7</v>
      </c>
      <c r="AK209" s="36"/>
      <c r="AL209" s="36"/>
      <c r="AM209" s="36"/>
      <c r="AN209" s="36"/>
      <c r="AO209" s="36">
        <v>8</v>
      </c>
      <c r="AP209" s="36"/>
      <c r="AQ209" s="36"/>
      <c r="AR209" s="36"/>
      <c r="AS209" s="36"/>
      <c r="AT209" s="36">
        <v>9</v>
      </c>
      <c r="AU209" s="36"/>
      <c r="AV209" s="36"/>
      <c r="AW209" s="36"/>
      <c r="AX209" s="36">
        <v>10</v>
      </c>
      <c r="AY209" s="36"/>
      <c r="AZ209" s="36"/>
      <c r="BA209" s="36"/>
      <c r="BB209" s="36"/>
      <c r="BC209" s="36">
        <v>11</v>
      </c>
      <c r="BD209" s="36"/>
      <c r="BE209" s="36"/>
      <c r="BF209" s="36"/>
      <c r="BG209" s="36"/>
      <c r="BH209" s="36">
        <v>12</v>
      </c>
      <c r="BI209" s="36"/>
      <c r="BJ209" s="36"/>
      <c r="BK209" s="36"/>
      <c r="BL209" s="36"/>
    </row>
    <row r="210" spans="1:79" s="1" customFormat="1" ht="12" hidden="1" customHeight="1">
      <c r="A210" s="38" t="s">
        <v>64</v>
      </c>
      <c r="B210" s="38"/>
      <c r="C210" s="38"/>
      <c r="D210" s="38"/>
      <c r="E210" s="38"/>
      <c r="F210" s="38"/>
      <c r="G210" s="73" t="s">
        <v>57</v>
      </c>
      <c r="H210" s="73"/>
      <c r="I210" s="73"/>
      <c r="J210" s="73"/>
      <c r="K210" s="73"/>
      <c r="L210" s="73"/>
      <c r="M210" s="73"/>
      <c r="N210" s="73"/>
      <c r="O210" s="73"/>
      <c r="P210" s="73"/>
      <c r="Q210" s="37" t="s">
        <v>80</v>
      </c>
      <c r="R210" s="37"/>
      <c r="S210" s="37"/>
      <c r="T210" s="37"/>
      <c r="U210" s="37"/>
      <c r="V210" s="37" t="s">
        <v>81</v>
      </c>
      <c r="W210" s="37"/>
      <c r="X210" s="37"/>
      <c r="Y210" s="37"/>
      <c r="Z210" s="37" t="s">
        <v>82</v>
      </c>
      <c r="AA210" s="37"/>
      <c r="AB210" s="37"/>
      <c r="AC210" s="37"/>
      <c r="AD210" s="37"/>
      <c r="AE210" s="37" t="s">
        <v>83</v>
      </c>
      <c r="AF210" s="37"/>
      <c r="AG210" s="37"/>
      <c r="AH210" s="37"/>
      <c r="AI210" s="37"/>
      <c r="AJ210" s="74" t="s">
        <v>101</v>
      </c>
      <c r="AK210" s="37"/>
      <c r="AL210" s="37"/>
      <c r="AM210" s="37"/>
      <c r="AN210" s="37"/>
      <c r="AO210" s="37" t="s">
        <v>84</v>
      </c>
      <c r="AP210" s="37"/>
      <c r="AQ210" s="37"/>
      <c r="AR210" s="37"/>
      <c r="AS210" s="37"/>
      <c r="AT210" s="74" t="s">
        <v>102</v>
      </c>
      <c r="AU210" s="37"/>
      <c r="AV210" s="37"/>
      <c r="AW210" s="37"/>
      <c r="AX210" s="37" t="s">
        <v>85</v>
      </c>
      <c r="AY210" s="37"/>
      <c r="AZ210" s="37"/>
      <c r="BA210" s="37"/>
      <c r="BB210" s="37"/>
      <c r="BC210" s="37" t="s">
        <v>86</v>
      </c>
      <c r="BD210" s="37"/>
      <c r="BE210" s="37"/>
      <c r="BF210" s="37"/>
      <c r="BG210" s="37"/>
      <c r="BH210" s="74" t="s">
        <v>101</v>
      </c>
      <c r="BI210" s="37"/>
      <c r="BJ210" s="37"/>
      <c r="BK210" s="37"/>
      <c r="BL210" s="37"/>
      <c r="CA210" s="1" t="s">
        <v>52</v>
      </c>
    </row>
    <row r="211" spans="1:79" s="6" customFormat="1" ht="12.75" customHeight="1">
      <c r="A211" s="88"/>
      <c r="B211" s="88"/>
      <c r="C211" s="88"/>
      <c r="D211" s="88"/>
      <c r="E211" s="88"/>
      <c r="F211" s="88"/>
      <c r="G211" s="122" t="s">
        <v>147</v>
      </c>
      <c r="H211" s="122"/>
      <c r="I211" s="122"/>
      <c r="J211" s="122"/>
      <c r="K211" s="122"/>
      <c r="L211" s="122"/>
      <c r="M211" s="122"/>
      <c r="N211" s="122"/>
      <c r="O211" s="122"/>
      <c r="P211" s="122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>
        <f>IF(ISNUMBER(Q211),Q211,0)-IF(ISNUMBER(Z211),Z211,0)</f>
        <v>0</v>
      </c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>
        <f>IF(ISNUMBER(V211),V211,0)-IF(ISNUMBER(Z211),Z211,0)-IF(ISNUMBER(AE211),AE211,0)</f>
        <v>0</v>
      </c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>
        <f>IF(ISNUMBER(AO211),AO211,0)-IF(ISNUMBER(AX211),AX211,0)</f>
        <v>0</v>
      </c>
      <c r="BI211" s="121"/>
      <c r="BJ211" s="121"/>
      <c r="BK211" s="121"/>
      <c r="BL211" s="121"/>
      <c r="CA211" s="6" t="s">
        <v>53</v>
      </c>
    </row>
    <row r="213" spans="1:79" ht="14.25" customHeight="1">
      <c r="A213" s="42" t="s">
        <v>222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</row>
    <row r="214" spans="1:79" ht="15" customHeight="1">
      <c r="A214" s="40" t="s">
        <v>215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</row>
    <row r="215" spans="1:79" ht="42.95" customHeight="1">
      <c r="A215" s="49" t="s">
        <v>135</v>
      </c>
      <c r="B215" s="49"/>
      <c r="C215" s="49"/>
      <c r="D215" s="49"/>
      <c r="E215" s="49"/>
      <c r="F215" s="49"/>
      <c r="G215" s="36" t="s">
        <v>19</v>
      </c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 t="s">
        <v>15</v>
      </c>
      <c r="U215" s="36"/>
      <c r="V215" s="36"/>
      <c r="W215" s="36"/>
      <c r="X215" s="36"/>
      <c r="Y215" s="36"/>
      <c r="Z215" s="36" t="s">
        <v>14</v>
      </c>
      <c r="AA215" s="36"/>
      <c r="AB215" s="36"/>
      <c r="AC215" s="36"/>
      <c r="AD215" s="36"/>
      <c r="AE215" s="36" t="s">
        <v>218</v>
      </c>
      <c r="AF215" s="36"/>
      <c r="AG215" s="36"/>
      <c r="AH215" s="36"/>
      <c r="AI215" s="36"/>
      <c r="AJ215" s="36"/>
      <c r="AK215" s="36" t="s">
        <v>223</v>
      </c>
      <c r="AL215" s="36"/>
      <c r="AM215" s="36"/>
      <c r="AN215" s="36"/>
      <c r="AO215" s="36"/>
      <c r="AP215" s="36"/>
      <c r="AQ215" s="36" t="s">
        <v>235</v>
      </c>
      <c r="AR215" s="36"/>
      <c r="AS215" s="36"/>
      <c r="AT215" s="36"/>
      <c r="AU215" s="36"/>
      <c r="AV215" s="36"/>
      <c r="AW215" s="36" t="s">
        <v>18</v>
      </c>
      <c r="AX215" s="36"/>
      <c r="AY215" s="36"/>
      <c r="AZ215" s="36"/>
      <c r="BA215" s="36"/>
      <c r="BB215" s="36"/>
      <c r="BC215" s="36"/>
      <c r="BD215" s="36"/>
      <c r="BE215" s="36" t="s">
        <v>156</v>
      </c>
      <c r="BF215" s="36"/>
      <c r="BG215" s="36"/>
      <c r="BH215" s="36"/>
      <c r="BI215" s="36"/>
      <c r="BJ215" s="36"/>
      <c r="BK215" s="36"/>
      <c r="BL215" s="36"/>
    </row>
    <row r="216" spans="1:79" ht="21.75" customHeight="1">
      <c r="A216" s="49"/>
      <c r="B216" s="49"/>
      <c r="C216" s="49"/>
      <c r="D216" s="49"/>
      <c r="E216" s="49"/>
      <c r="F216" s="49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</row>
    <row r="217" spans="1:79" ht="15" customHeight="1">
      <c r="A217" s="36">
        <v>1</v>
      </c>
      <c r="B217" s="36"/>
      <c r="C217" s="36"/>
      <c r="D217" s="36"/>
      <c r="E217" s="36"/>
      <c r="F217" s="36"/>
      <c r="G217" s="36">
        <v>2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>
        <v>3</v>
      </c>
      <c r="U217" s="36"/>
      <c r="V217" s="36"/>
      <c r="W217" s="36"/>
      <c r="X217" s="36"/>
      <c r="Y217" s="36"/>
      <c r="Z217" s="36">
        <v>4</v>
      </c>
      <c r="AA217" s="36"/>
      <c r="AB217" s="36"/>
      <c r="AC217" s="36"/>
      <c r="AD217" s="36"/>
      <c r="AE217" s="36">
        <v>5</v>
      </c>
      <c r="AF217" s="36"/>
      <c r="AG217" s="36"/>
      <c r="AH217" s="36"/>
      <c r="AI217" s="36"/>
      <c r="AJ217" s="36"/>
      <c r="AK217" s="36">
        <v>6</v>
      </c>
      <c r="AL217" s="36"/>
      <c r="AM217" s="36"/>
      <c r="AN217" s="36"/>
      <c r="AO217" s="36"/>
      <c r="AP217" s="36"/>
      <c r="AQ217" s="36">
        <v>7</v>
      </c>
      <c r="AR217" s="36"/>
      <c r="AS217" s="36"/>
      <c r="AT217" s="36"/>
      <c r="AU217" s="36"/>
      <c r="AV217" s="36"/>
      <c r="AW217" s="38">
        <v>8</v>
      </c>
      <c r="AX217" s="38"/>
      <c r="AY217" s="38"/>
      <c r="AZ217" s="38"/>
      <c r="BA217" s="38"/>
      <c r="BB217" s="38"/>
      <c r="BC217" s="38"/>
      <c r="BD217" s="38"/>
      <c r="BE217" s="38">
        <v>9</v>
      </c>
      <c r="BF217" s="38"/>
      <c r="BG217" s="38"/>
      <c r="BH217" s="38"/>
      <c r="BI217" s="38"/>
      <c r="BJ217" s="38"/>
      <c r="BK217" s="38"/>
      <c r="BL217" s="38"/>
    </row>
    <row r="218" spans="1:79" s="1" customFormat="1" ht="18.75" hidden="1" customHeight="1">
      <c r="A218" s="38" t="s">
        <v>64</v>
      </c>
      <c r="B218" s="38"/>
      <c r="C218" s="38"/>
      <c r="D218" s="38"/>
      <c r="E218" s="38"/>
      <c r="F218" s="38"/>
      <c r="G218" s="73" t="s">
        <v>57</v>
      </c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7" t="s">
        <v>80</v>
      </c>
      <c r="U218" s="37"/>
      <c r="V218" s="37"/>
      <c r="W218" s="37"/>
      <c r="X218" s="37"/>
      <c r="Y218" s="37"/>
      <c r="Z218" s="37" t="s">
        <v>81</v>
      </c>
      <c r="AA218" s="37"/>
      <c r="AB218" s="37"/>
      <c r="AC218" s="37"/>
      <c r="AD218" s="37"/>
      <c r="AE218" s="37" t="s">
        <v>82</v>
      </c>
      <c r="AF218" s="37"/>
      <c r="AG218" s="37"/>
      <c r="AH218" s="37"/>
      <c r="AI218" s="37"/>
      <c r="AJ218" s="37"/>
      <c r="AK218" s="37" t="s">
        <v>83</v>
      </c>
      <c r="AL218" s="37"/>
      <c r="AM218" s="37"/>
      <c r="AN218" s="37"/>
      <c r="AO218" s="37"/>
      <c r="AP218" s="37"/>
      <c r="AQ218" s="37" t="s">
        <v>84</v>
      </c>
      <c r="AR218" s="37"/>
      <c r="AS218" s="37"/>
      <c r="AT218" s="37"/>
      <c r="AU218" s="37"/>
      <c r="AV218" s="37"/>
      <c r="AW218" s="73" t="s">
        <v>87</v>
      </c>
      <c r="AX218" s="73"/>
      <c r="AY218" s="73"/>
      <c r="AZ218" s="73"/>
      <c r="BA218" s="73"/>
      <c r="BB218" s="73"/>
      <c r="BC218" s="73"/>
      <c r="BD218" s="73"/>
      <c r="BE218" s="73" t="s">
        <v>88</v>
      </c>
      <c r="BF218" s="73"/>
      <c r="BG218" s="73"/>
      <c r="BH218" s="73"/>
      <c r="BI218" s="73"/>
      <c r="BJ218" s="73"/>
      <c r="BK218" s="73"/>
      <c r="BL218" s="73"/>
      <c r="CA218" s="1" t="s">
        <v>54</v>
      </c>
    </row>
    <row r="219" spans="1:79" s="6" customFormat="1" ht="12.75" customHeight="1">
      <c r="A219" s="88"/>
      <c r="B219" s="88"/>
      <c r="C219" s="88"/>
      <c r="D219" s="88"/>
      <c r="E219" s="88"/>
      <c r="F219" s="88"/>
      <c r="G219" s="122" t="s">
        <v>147</v>
      </c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2"/>
      <c r="AX219" s="122"/>
      <c r="AY219" s="122"/>
      <c r="AZ219" s="122"/>
      <c r="BA219" s="122"/>
      <c r="BB219" s="122"/>
      <c r="BC219" s="122"/>
      <c r="BD219" s="122"/>
      <c r="BE219" s="122"/>
      <c r="BF219" s="122"/>
      <c r="BG219" s="122"/>
      <c r="BH219" s="122"/>
      <c r="BI219" s="122"/>
      <c r="BJ219" s="122"/>
      <c r="BK219" s="122"/>
      <c r="BL219" s="122"/>
      <c r="CA219" s="6" t="s">
        <v>55</v>
      </c>
    </row>
    <row r="221" spans="1:79" ht="14.25" customHeight="1">
      <c r="A221" s="42" t="s">
        <v>236</v>
      </c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</row>
    <row r="222" spans="1:79" ht="1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</row>
    <row r="223" spans="1:79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5" spans="1:64" ht="14.25">
      <c r="A225" s="42" t="s">
        <v>251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</row>
    <row r="226" spans="1:64" ht="14.25">
      <c r="A226" s="42" t="s">
        <v>224</v>
      </c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</row>
    <row r="227" spans="1:64" ht="1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</row>
    <row r="228" spans="1:6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1" spans="1:64" ht="18.95" customHeight="1">
      <c r="A231" s="130" t="s">
        <v>209</v>
      </c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22"/>
      <c r="AC231" s="22"/>
      <c r="AD231" s="22"/>
      <c r="AE231" s="22"/>
      <c r="AF231" s="22"/>
      <c r="AG231" s="22"/>
      <c r="AH231" s="25"/>
      <c r="AI231" s="25"/>
      <c r="AJ231" s="25"/>
      <c r="AK231" s="25"/>
      <c r="AL231" s="25"/>
      <c r="AM231" s="25"/>
      <c r="AN231" s="25"/>
      <c r="AO231" s="25"/>
      <c r="AP231" s="25"/>
      <c r="AQ231" s="22"/>
      <c r="AR231" s="22"/>
      <c r="AS231" s="22"/>
      <c r="AT231" s="22"/>
      <c r="AU231" s="131" t="s">
        <v>211</v>
      </c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</row>
    <row r="232" spans="1:64" ht="12.75" customHeight="1">
      <c r="AB232" s="23"/>
      <c r="AC232" s="23"/>
      <c r="AD232" s="23"/>
      <c r="AE232" s="23"/>
      <c r="AF232" s="23"/>
      <c r="AG232" s="23"/>
      <c r="AH232" s="27" t="s">
        <v>1</v>
      </c>
      <c r="AI232" s="27"/>
      <c r="AJ232" s="27"/>
      <c r="AK232" s="27"/>
      <c r="AL232" s="27"/>
      <c r="AM232" s="27"/>
      <c r="AN232" s="27"/>
      <c r="AO232" s="27"/>
      <c r="AP232" s="27"/>
      <c r="AQ232" s="23"/>
      <c r="AR232" s="23"/>
      <c r="AS232" s="23"/>
      <c r="AT232" s="23"/>
      <c r="AU232" s="27" t="s">
        <v>160</v>
      </c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</row>
    <row r="233" spans="1:64" ht="15">
      <c r="AB233" s="23"/>
      <c r="AC233" s="23"/>
      <c r="AD233" s="23"/>
      <c r="AE233" s="23"/>
      <c r="AF233" s="23"/>
      <c r="AG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3"/>
      <c r="AR233" s="23"/>
      <c r="AS233" s="23"/>
      <c r="AT233" s="23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</row>
    <row r="234" spans="1:64" ht="18" customHeight="1">
      <c r="A234" s="130" t="s">
        <v>210</v>
      </c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23"/>
      <c r="AC234" s="23"/>
      <c r="AD234" s="23"/>
      <c r="AE234" s="23"/>
      <c r="AF234" s="23"/>
      <c r="AG234" s="23"/>
      <c r="AH234" s="26"/>
      <c r="AI234" s="26"/>
      <c r="AJ234" s="26"/>
      <c r="AK234" s="26"/>
      <c r="AL234" s="26"/>
      <c r="AM234" s="26"/>
      <c r="AN234" s="26"/>
      <c r="AO234" s="26"/>
      <c r="AP234" s="26"/>
      <c r="AQ234" s="23"/>
      <c r="AR234" s="23"/>
      <c r="AS234" s="23"/>
      <c r="AT234" s="23"/>
      <c r="AU234" s="132" t="s">
        <v>212</v>
      </c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</row>
    <row r="235" spans="1:64" ht="12" customHeight="1">
      <c r="AB235" s="23"/>
      <c r="AC235" s="23"/>
      <c r="AD235" s="23"/>
      <c r="AE235" s="23"/>
      <c r="AF235" s="23"/>
      <c r="AG235" s="23"/>
      <c r="AH235" s="27" t="s">
        <v>1</v>
      </c>
      <c r="AI235" s="27"/>
      <c r="AJ235" s="27"/>
      <c r="AK235" s="27"/>
      <c r="AL235" s="27"/>
      <c r="AM235" s="27"/>
      <c r="AN235" s="27"/>
      <c r="AO235" s="27"/>
      <c r="AP235" s="27"/>
      <c r="AQ235" s="23"/>
      <c r="AR235" s="23"/>
      <c r="AS235" s="23"/>
      <c r="AT235" s="23"/>
      <c r="AU235" s="27" t="s">
        <v>160</v>
      </c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</row>
  </sheetData>
  <mergeCells count="1439">
    <mergeCell ref="BJ161:BL161"/>
    <mergeCell ref="AR161:AT161"/>
    <mergeCell ref="AU161:AW161"/>
    <mergeCell ref="AX161:AZ161"/>
    <mergeCell ref="BA161:BC161"/>
    <mergeCell ref="BD161:BF161"/>
    <mergeCell ref="BG161:BI161"/>
    <mergeCell ref="BJ160:BL160"/>
    <mergeCell ref="A161:C161"/>
    <mergeCell ref="D161:V161"/>
    <mergeCell ref="W161:Y161"/>
    <mergeCell ref="Z161:AB161"/>
    <mergeCell ref="AC161:AE161"/>
    <mergeCell ref="AF161:AH161"/>
    <mergeCell ref="AI161:AK161"/>
    <mergeCell ref="AL161:AN161"/>
    <mergeCell ref="AO161:AQ161"/>
    <mergeCell ref="AR160:AT160"/>
    <mergeCell ref="AU160:AW160"/>
    <mergeCell ref="AX160:AZ160"/>
    <mergeCell ref="BA160:BC160"/>
    <mergeCell ref="BD160:BF160"/>
    <mergeCell ref="BG160:BI160"/>
    <mergeCell ref="BJ159:BL159"/>
    <mergeCell ref="A160:C160"/>
    <mergeCell ref="D160:V160"/>
    <mergeCell ref="W160:Y160"/>
    <mergeCell ref="Z160:AB160"/>
    <mergeCell ref="AC160:AE160"/>
    <mergeCell ref="AF160:AH160"/>
    <mergeCell ref="AI160:AK160"/>
    <mergeCell ref="AL160:AN160"/>
    <mergeCell ref="AO160:AQ160"/>
    <mergeCell ref="AR159:AT159"/>
    <mergeCell ref="AU159:AW159"/>
    <mergeCell ref="AX159:AZ159"/>
    <mergeCell ref="BA159:BC159"/>
    <mergeCell ref="BD159:BF159"/>
    <mergeCell ref="BG159:BI159"/>
    <mergeCell ref="A159:C159"/>
    <mergeCell ref="D159:V159"/>
    <mergeCell ref="W159:Y159"/>
    <mergeCell ref="Z159:AB159"/>
    <mergeCell ref="AC159:AE159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Y145:BC145"/>
    <mergeCell ref="BD145:BH145"/>
    <mergeCell ref="BI145:BM145"/>
    <mergeCell ref="BN145:BR145"/>
    <mergeCell ref="A146:T146"/>
    <mergeCell ref="U146:Y146"/>
    <mergeCell ref="Z146:AD146"/>
    <mergeCell ref="AE146:AI146"/>
    <mergeCell ref="AJ146:AN146"/>
    <mergeCell ref="AO146:AS146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O145:AS145"/>
    <mergeCell ref="AT145:AX145"/>
    <mergeCell ref="Z144:AD144"/>
    <mergeCell ref="AE144:AI144"/>
    <mergeCell ref="AJ144:AN144"/>
    <mergeCell ref="AO144:AS144"/>
    <mergeCell ref="AT144:AX144"/>
    <mergeCell ref="AY144:BC144"/>
    <mergeCell ref="A143:T143"/>
    <mergeCell ref="U143:Y143"/>
    <mergeCell ref="Z143:AD143"/>
    <mergeCell ref="AE143:AI143"/>
    <mergeCell ref="AJ143:AN143"/>
    <mergeCell ref="AO143:AS143"/>
    <mergeCell ref="AT143:AX143"/>
    <mergeCell ref="AY143:BC143"/>
    <mergeCell ref="BD143:BH143"/>
    <mergeCell ref="BE134:BI134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V129:AE129"/>
    <mergeCell ref="AF129:AJ129"/>
    <mergeCell ref="AK129:AO129"/>
    <mergeCell ref="AP129:AT129"/>
    <mergeCell ref="AU129:AY129"/>
    <mergeCell ref="AZ129:BD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0:BI120"/>
    <mergeCell ref="BJ120:BN120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104:C104"/>
    <mergeCell ref="D104:T104"/>
    <mergeCell ref="U104:Y104"/>
    <mergeCell ref="Z104:AD104"/>
    <mergeCell ref="AE104:AI104"/>
    <mergeCell ref="AJ104:AN104"/>
    <mergeCell ref="AO104:AS104"/>
    <mergeCell ref="BB95:BF95"/>
    <mergeCell ref="BG95:BK95"/>
    <mergeCell ref="BL95:BP95"/>
    <mergeCell ref="BQ95:BT95"/>
    <mergeCell ref="BU95:BY95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X95:BA95"/>
    <mergeCell ref="BG76:BK76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C73:AG73"/>
    <mergeCell ref="AH73:AL73"/>
    <mergeCell ref="AM73:AQ73"/>
    <mergeCell ref="AR73:AV73"/>
    <mergeCell ref="AW73:BA73"/>
    <mergeCell ref="BB73:BF73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B55:BF55"/>
    <mergeCell ref="BG55:BK55"/>
    <mergeCell ref="BL55:BP55"/>
    <mergeCell ref="BQ55:BT55"/>
    <mergeCell ref="BU55:BY55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4:AA234"/>
    <mergeCell ref="AH234:AP234"/>
    <mergeCell ref="AU234:BF234"/>
    <mergeCell ref="AH235:AP235"/>
    <mergeCell ref="AU235:BF235"/>
    <mergeCell ref="A31:D31"/>
    <mergeCell ref="E31:T31"/>
    <mergeCell ref="U31:Y31"/>
    <mergeCell ref="Z31:AD31"/>
    <mergeCell ref="AE31:AH31"/>
    <mergeCell ref="A227:BL227"/>
    <mergeCell ref="A231:AA231"/>
    <mergeCell ref="AH231:AP231"/>
    <mergeCell ref="AU231:BF231"/>
    <mergeCell ref="AH232:AP232"/>
    <mergeCell ref="AU232:BF232"/>
    <mergeCell ref="AW219:BD219"/>
    <mergeCell ref="BE219:BL219"/>
    <mergeCell ref="A221:BL221"/>
    <mergeCell ref="A222:BL222"/>
    <mergeCell ref="A225:BL225"/>
    <mergeCell ref="A226:BL226"/>
    <mergeCell ref="AQ218:AV218"/>
    <mergeCell ref="AW218:BD218"/>
    <mergeCell ref="BE218:BL218"/>
    <mergeCell ref="A219:F219"/>
    <mergeCell ref="G219:S219"/>
    <mergeCell ref="T219:Y219"/>
    <mergeCell ref="Z219:AD219"/>
    <mergeCell ref="AE219:AJ219"/>
    <mergeCell ref="AK219:AP219"/>
    <mergeCell ref="AQ219:AV219"/>
    <mergeCell ref="A218:F218"/>
    <mergeCell ref="G218:S218"/>
    <mergeCell ref="T218:Y218"/>
    <mergeCell ref="Z218:AD218"/>
    <mergeCell ref="AE218:AJ218"/>
    <mergeCell ref="AK218:AP218"/>
    <mergeCell ref="BE215:BL216"/>
    <mergeCell ref="A217:F217"/>
    <mergeCell ref="G217:S217"/>
    <mergeCell ref="T217:Y217"/>
    <mergeCell ref="Z217:AD217"/>
    <mergeCell ref="AE217:AJ217"/>
    <mergeCell ref="AK217:AP217"/>
    <mergeCell ref="AQ217:AV217"/>
    <mergeCell ref="AW217:BD217"/>
    <mergeCell ref="BE217:BL217"/>
    <mergeCell ref="A213:BL213"/>
    <mergeCell ref="A214:BL214"/>
    <mergeCell ref="A215:F216"/>
    <mergeCell ref="G215:S216"/>
    <mergeCell ref="T215:Y216"/>
    <mergeCell ref="Z215:AD216"/>
    <mergeCell ref="AE215:AJ216"/>
    <mergeCell ref="AK215:AP216"/>
    <mergeCell ref="AQ215:AV216"/>
    <mergeCell ref="AW215:BD216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T207:AW208"/>
    <mergeCell ref="AX207:BG207"/>
    <mergeCell ref="BH207:BL208"/>
    <mergeCell ref="Z208:AD208"/>
    <mergeCell ref="AE208:AI208"/>
    <mergeCell ref="AX208:BB208"/>
    <mergeCell ref="BC208:BG208"/>
    <mergeCell ref="A205:BL205"/>
    <mergeCell ref="A206:F208"/>
    <mergeCell ref="G206:P208"/>
    <mergeCell ref="Q206:AN206"/>
    <mergeCell ref="AO206:BL206"/>
    <mergeCell ref="Q207:U208"/>
    <mergeCell ref="V207:Y208"/>
    <mergeCell ref="Z207:AI207"/>
    <mergeCell ref="AJ207:AN208"/>
    <mergeCell ref="AO207:AS208"/>
    <mergeCell ref="AK202:AP202"/>
    <mergeCell ref="AQ202:AV202"/>
    <mergeCell ref="AW202:BA202"/>
    <mergeCell ref="BB202:BF202"/>
    <mergeCell ref="BG202:BL202"/>
    <mergeCell ref="A204:BL204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K200:AP200"/>
    <mergeCell ref="AQ200:AV200"/>
    <mergeCell ref="AW200:BA200"/>
    <mergeCell ref="BB200:BF200"/>
    <mergeCell ref="BG200:BL200"/>
    <mergeCell ref="A201:F201"/>
    <mergeCell ref="G201:S201"/>
    <mergeCell ref="T201:Y201"/>
    <mergeCell ref="Z201:AD201"/>
    <mergeCell ref="AE201:AJ201"/>
    <mergeCell ref="AQ198:AV199"/>
    <mergeCell ref="AW198:BF198"/>
    <mergeCell ref="BG198:BL199"/>
    <mergeCell ref="AW199:BA199"/>
    <mergeCell ref="BB199:BF199"/>
    <mergeCell ref="A200:F200"/>
    <mergeCell ref="G200:S200"/>
    <mergeCell ref="T200:Y200"/>
    <mergeCell ref="Z200:AD200"/>
    <mergeCell ref="AE200:AJ200"/>
    <mergeCell ref="A198:F199"/>
    <mergeCell ref="G198:S199"/>
    <mergeCell ref="T198:Y199"/>
    <mergeCell ref="Z198:AD199"/>
    <mergeCell ref="AE198:AJ199"/>
    <mergeCell ref="AK198:AP199"/>
    <mergeCell ref="BP188:BS188"/>
    <mergeCell ref="A191:BL191"/>
    <mergeCell ref="A192:BL192"/>
    <mergeCell ref="A195:BL195"/>
    <mergeCell ref="A196:BL196"/>
    <mergeCell ref="A197:BL197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BP186:BS186"/>
    <mergeCell ref="A187:M187"/>
    <mergeCell ref="N187:U187"/>
    <mergeCell ref="V187:Z187"/>
    <mergeCell ref="AA187:AE187"/>
    <mergeCell ref="AF187:AI187"/>
    <mergeCell ref="AJ187:AN187"/>
    <mergeCell ref="AO187:AR187"/>
    <mergeCell ref="AS187:AW187"/>
    <mergeCell ref="AX187:BA187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A185:AE185"/>
    <mergeCell ref="AF185:AI185"/>
    <mergeCell ref="AJ185:AN185"/>
    <mergeCell ref="AO185:AR185"/>
    <mergeCell ref="AS185:AW185"/>
    <mergeCell ref="AX185:BA185"/>
    <mergeCell ref="A182:BL182"/>
    <mergeCell ref="A183:BM183"/>
    <mergeCell ref="A184:M185"/>
    <mergeCell ref="N184:U185"/>
    <mergeCell ref="V184:Z185"/>
    <mergeCell ref="AA184:AI184"/>
    <mergeCell ref="AJ184:AR184"/>
    <mergeCell ref="AS184:BA184"/>
    <mergeCell ref="BB184:BJ184"/>
    <mergeCell ref="BK184:BS184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Z179:BD179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U178:AY178"/>
    <mergeCell ref="AP176:AT176"/>
    <mergeCell ref="AU176:AY176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173:BL173"/>
    <mergeCell ref="A174:BD174"/>
    <mergeCell ref="A175:F176"/>
    <mergeCell ref="G175:S176"/>
    <mergeCell ref="T175:Z176"/>
    <mergeCell ref="AA175:AO175"/>
    <mergeCell ref="AP175:BD175"/>
    <mergeCell ref="AA176:AE176"/>
    <mergeCell ref="AF176:AJ176"/>
    <mergeCell ref="AK176:AO176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6:BS166"/>
    <mergeCell ref="A167:F168"/>
    <mergeCell ref="G167:S168"/>
    <mergeCell ref="T167:Z168"/>
    <mergeCell ref="AA167:AO167"/>
    <mergeCell ref="AP167:BD167"/>
    <mergeCell ref="BE167:BS167"/>
    <mergeCell ref="AA168:AE168"/>
    <mergeCell ref="AF168:AJ168"/>
    <mergeCell ref="AK168:AO168"/>
    <mergeCell ref="BA158:BC158"/>
    <mergeCell ref="BD158:BF158"/>
    <mergeCell ref="BG158:BI158"/>
    <mergeCell ref="BJ158:BL158"/>
    <mergeCell ref="A164:BL164"/>
    <mergeCell ref="A165:BS165"/>
    <mergeCell ref="AF159:AH159"/>
    <mergeCell ref="AI159:AK159"/>
    <mergeCell ref="AL159:AN159"/>
    <mergeCell ref="AO159:AQ159"/>
    <mergeCell ref="AI158:AK158"/>
    <mergeCell ref="AL158:AN158"/>
    <mergeCell ref="AO158:AQ158"/>
    <mergeCell ref="AR158:AT158"/>
    <mergeCell ref="AU158:AW158"/>
    <mergeCell ref="AX158:AZ158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R157:AT157"/>
    <mergeCell ref="AU157:AW157"/>
    <mergeCell ref="AX157:AZ157"/>
    <mergeCell ref="BA156:BC156"/>
    <mergeCell ref="BD156:BF156"/>
    <mergeCell ref="BG156:BI156"/>
    <mergeCell ref="BJ156:BL156"/>
    <mergeCell ref="A157:C157"/>
    <mergeCell ref="D157:V157"/>
    <mergeCell ref="W157:Y157"/>
    <mergeCell ref="Z157:AB157"/>
    <mergeCell ref="AC157:AE157"/>
    <mergeCell ref="AF157:AH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C156:AE156"/>
    <mergeCell ref="AF156:AH156"/>
    <mergeCell ref="BJ154:BL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BG153:BL153"/>
    <mergeCell ref="W154:AB154"/>
    <mergeCell ref="AC154:AH154"/>
    <mergeCell ref="AI154:AN154"/>
    <mergeCell ref="AO154:AT154"/>
    <mergeCell ref="AU154:AW155"/>
    <mergeCell ref="AX154:AZ155"/>
    <mergeCell ref="BA154:BC155"/>
    <mergeCell ref="BD154:BF155"/>
    <mergeCell ref="BG154:BI155"/>
    <mergeCell ref="A153:C155"/>
    <mergeCell ref="D153:V155"/>
    <mergeCell ref="W153:AH153"/>
    <mergeCell ref="AI153:AT153"/>
    <mergeCell ref="AU153:AZ153"/>
    <mergeCell ref="BA153:BF153"/>
    <mergeCell ref="AT142:AX142"/>
    <mergeCell ref="AY142:BC142"/>
    <mergeCell ref="BD142:BH142"/>
    <mergeCell ref="BI142:BM142"/>
    <mergeCell ref="BN142:BR142"/>
    <mergeCell ref="A152:BL152"/>
    <mergeCell ref="BI143:BM143"/>
    <mergeCell ref="BN143:BR143"/>
    <mergeCell ref="A144:T144"/>
    <mergeCell ref="U144:Y144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T140:AX140"/>
    <mergeCell ref="AY140:BC140"/>
    <mergeCell ref="BD140:BH140"/>
    <mergeCell ref="BI140:BM140"/>
    <mergeCell ref="BN140:BR140"/>
    <mergeCell ref="A141:T141"/>
    <mergeCell ref="U141:Y141"/>
    <mergeCell ref="Z141:AD141"/>
    <mergeCell ref="AE141:AI141"/>
    <mergeCell ref="AJ141:AN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138:T139"/>
    <mergeCell ref="U138:AD138"/>
    <mergeCell ref="AE138:AN138"/>
    <mergeCell ref="AO138:AX138"/>
    <mergeCell ref="AY138:BH138"/>
    <mergeCell ref="BI138:BR138"/>
    <mergeCell ref="U139:Y139"/>
    <mergeCell ref="Z139:AD139"/>
    <mergeCell ref="AE139:AI139"/>
    <mergeCell ref="AJ139:AN139"/>
    <mergeCell ref="AP127:AT127"/>
    <mergeCell ref="AU127:AY127"/>
    <mergeCell ref="AZ127:BD127"/>
    <mergeCell ref="BE127:BI127"/>
    <mergeCell ref="A136:BL136"/>
    <mergeCell ref="A137:BR137"/>
    <mergeCell ref="BE128:BI128"/>
    <mergeCell ref="A129:C129"/>
    <mergeCell ref="D129:P129"/>
    <mergeCell ref="Q129:U129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T113:BX113"/>
    <mergeCell ref="A122:BL122"/>
    <mergeCell ref="A123:C124"/>
    <mergeCell ref="D123:P124"/>
    <mergeCell ref="Q123:U124"/>
    <mergeCell ref="V123:AE124"/>
    <mergeCell ref="AF123:AT123"/>
    <mergeCell ref="AU123:BI123"/>
    <mergeCell ref="AF124:AJ124"/>
    <mergeCell ref="AK124:AO12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3:AS103"/>
    <mergeCell ref="AT103:AX103"/>
    <mergeCell ref="AY103:BC103"/>
    <mergeCell ref="BD103:BH103"/>
    <mergeCell ref="A107:BL107"/>
    <mergeCell ref="A108:BL108"/>
    <mergeCell ref="AT104:AX104"/>
    <mergeCell ref="AY104:BC104"/>
    <mergeCell ref="BD104:BH104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BQ94:BT94"/>
    <mergeCell ref="BU94:BY94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AR71:AV71"/>
    <mergeCell ref="AW71:BA71"/>
    <mergeCell ref="BB71:BF71"/>
    <mergeCell ref="BG71:BK71"/>
    <mergeCell ref="A78:BL78"/>
    <mergeCell ref="A79:BK79"/>
    <mergeCell ref="BG72:BK72"/>
    <mergeCell ref="A73:D73"/>
    <mergeCell ref="E73:W73"/>
    <mergeCell ref="X73:AB73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H68:AL68"/>
    <mergeCell ref="AM68:AQ68"/>
    <mergeCell ref="AR68:AV68"/>
    <mergeCell ref="AW68:BA68"/>
    <mergeCell ref="BB68:BF68"/>
    <mergeCell ref="BG68:BK68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3:AR63"/>
    <mergeCell ref="AS63:AW63"/>
    <mergeCell ref="AX63:BA63"/>
    <mergeCell ref="BB63:BF63"/>
    <mergeCell ref="BG63:BK63"/>
    <mergeCell ref="BL63:BP63"/>
    <mergeCell ref="A63:E63"/>
    <mergeCell ref="F63:T63"/>
    <mergeCell ref="U63:Y63"/>
    <mergeCell ref="Z63:AD63"/>
    <mergeCell ref="AE63:AH63"/>
    <mergeCell ref="AI63:AM63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X61:BA61"/>
    <mergeCell ref="BB61:BF61"/>
    <mergeCell ref="BG61:BK61"/>
    <mergeCell ref="BL61:BP61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E60:AH60"/>
    <mergeCell ref="AI60:AM60"/>
    <mergeCell ref="AN60:AR60"/>
    <mergeCell ref="AS60:AW60"/>
    <mergeCell ref="AX60:BA60"/>
    <mergeCell ref="BB60:BF60"/>
    <mergeCell ref="BU50:BY50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4:A95 A103:A104 A158:A161">
    <cfRule type="cellIs" dxfId="3" priority="3" stopIfTrue="1" operator="equal">
      <formula>A93</formula>
    </cfRule>
  </conditionalFormatting>
  <conditionalFormatting sqref="A113:C120 A127:C134">
    <cfRule type="cellIs" dxfId="2" priority="1" stopIfTrue="1" operator="equal">
      <formula>A112</formula>
    </cfRule>
    <cfRule type="cellIs" dxfId="1" priority="2" stopIfTrue="1" operator="equal">
      <formula>0</formula>
    </cfRule>
  </conditionalFormatting>
  <conditionalFormatting sqref="A105">
    <cfRule type="cellIs" dxfId="0" priority="5" stopIfTrue="1" operator="equal">
      <formula>A103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КПК0218130</vt:lpstr>
      <vt:lpstr>'Додаток2 КПК0218130'!Область_печати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2019-10-19T14:09:19Z</cp:lastPrinted>
  <dcterms:created xsi:type="dcterms:W3CDTF">2016-07-02T12:27:50Z</dcterms:created>
  <dcterms:modified xsi:type="dcterms:W3CDTF">2020-01-02T12:25:41Z</dcterms:modified>
</cp:coreProperties>
</file>