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61" i="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<sst xmlns="http://schemas.openxmlformats.org/spreadsheetml/2006/main" count="211" uniqueCount="174">
  <si>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</si>
  <si>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</si>
  <si>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</si>
  <si>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</si>
  <si>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</si>
  <si>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</si>
  <si>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</si>
  <si>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</si>
  <si>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</si>
  <si>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</si>
  <si>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</si>
  <si>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</si>
  <si>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</si>
  <si>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</si>
  <si>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</si>
  <si>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</si>
  <si>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</si>
  <si>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</si>
  <si>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</si>
  <si>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Гречаноподівської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</si>
  <si>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</si>
  <si>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</si>
  <si>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</si>
  <si>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</si>
  <si>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</si>
  <si>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</si>
  <si>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</si>
  <si>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</si>
  <si>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</si>
  <si>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</si>
  <si>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</si>
  <si>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</si>
  <si>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</si>
  <si>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</si>
  <si>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</si>
  <si>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</si>
  <si>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0213210</t>
  </si>
  <si>
    <t>1050</t>
  </si>
  <si>
    <t>3210</t>
  </si>
  <si>
    <t>Організація та проведення громадських робіт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</si>
  <si>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</si>
  <si>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</si>
  <si>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</si>
  <si>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</si>
  <si>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</si>
  <si>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</si>
  <si>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</si>
  <si>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</si>
  <si>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</si>
  <si>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</si>
  <si>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</si>
  <si>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</si>
  <si>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</si>
  <si>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</si>
  <si>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</si>
  <si>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</si>
  <si>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0215011</t>
  </si>
  <si>
    <t>0810</t>
  </si>
  <si>
    <t>5011</t>
  </si>
  <si>
    <t>Проведення навчально-тренувальних зборів і змагань з олімпійських видів спорту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</si>
  <si>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</si>
  <si>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</si>
  <si>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</si>
  <si>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</si>
  <si>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</si>
  <si>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</si>
  <si>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</si>
  <si>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</si>
  <si>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</si>
  <si>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</si>
  <si>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</si>
  <si>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</si>
  <si>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</si>
  <si>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</si>
  <si>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0217310</t>
  </si>
  <si>
    <t>0443</t>
  </si>
  <si>
    <t>7310</t>
  </si>
  <si>
    <t>Будівництво-1 об`єктів житлово-комунального господарства</t>
  </si>
  <si>
    <t>0217322</t>
  </si>
  <si>
    <t>7322</t>
  </si>
  <si>
    <t>Будівництво-1 медичних установ та закладів</t>
  </si>
  <si>
    <t>0217324</t>
  </si>
  <si>
    <t>7324</t>
  </si>
  <si>
    <t>Будівництво-1 установ та закладів культури</t>
  </si>
  <si>
    <t>0217330</t>
  </si>
  <si>
    <t>7330</t>
  </si>
  <si>
    <t>Будівництво-1 інших об`єктів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</si>
  <si>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</si>
  <si>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</si>
  <si>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</si>
  <si>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</si>
  <si>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</si>
  <si>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</si>
  <si>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</si>
  <si>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</si>
  <si>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</si>
  <si>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</si>
  <si>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</si>
  <si>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</si>
  <si>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</si>
  <si>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</si>
  <si>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</si>
  <si>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</si>
  <si>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</si>
  <si>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</si>
  <si>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</si>
  <si>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</si>
  <si>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</si>
  <si>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</si>
  <si>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</si>
  <si>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</si>
  <si>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</si>
  <si>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</si>
  <si>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пожежної охорони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</si>
  <si>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</si>
  <si>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</si>
  <si>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</si>
  <si>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</si>
  <si>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</si>
  <si>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</si>
  <si>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</si>
  <si>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</si>
  <si>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</si>
  <si>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</si>
  <si>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</si>
  <si>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</si>
  <si>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Гречаноподівської сільської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</si>
  <si>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</si>
  <si>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</si>
  <si>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</si>
  <si>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</si>
  <si>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</si>
  <si>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</si>
  <si>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</si>
  <si>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</si>
  <si>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</si>
  <si>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</si>
  <si>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</si>
  <si>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0611061</t>
  </si>
  <si>
    <t>1061</t>
  </si>
  <si>
    <t>0611142</t>
  </si>
  <si>
    <t>0990</t>
  </si>
  <si>
    <t>1142</t>
  </si>
  <si>
    <t>Інші програми та заходи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</si>
  <si>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</si>
  <si>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</si>
  <si>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</si>
  <si>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</si>
  <si>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</si>
  <si>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</si>
  <si>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</si>
  <si>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</si>
  <si>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</si>
  <si>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</si>
  <si>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0617321</t>
  </si>
  <si>
    <t>7321</t>
  </si>
  <si>
    <t>Будівництво-1 освітніх установ та закладів</t>
  </si>
  <si>
    <t>3700000</t>
  </si>
  <si>
    <t>Орган з питань фінансів</t>
  </si>
  <si>
    <t>3710000</t>
  </si>
  <si>
    <t>3710160</t>
  </si>
  <si>
    <t>3718710</t>
  </si>
  <si>
    <t>0133</t>
  </si>
  <si>
    <t>8710</t>
  </si>
  <si>
    <t>Резервний фонд місцевого бюджету</t>
  </si>
  <si>
    <t>X</t>
  </si>
  <si>
    <t>УСЬОГО</t>
  </si>
  <si>
    <t>0453000000</t>
  </si>
  <si>
    <t>(код бюджету)</t>
  </si>
  <si>
    <t>до рішення  Гречаноподівської сільської ради</t>
  </si>
  <si>
    <t xml:space="preserve">про внесення змін до рішення  "Про   бюджет Гречаноподівської сільської </t>
  </si>
  <si>
    <t>територіальної громади на 2021 рік" № 1028-16/VIII від 22.12.2021 року</t>
  </si>
  <si>
    <t>Секретар ради</t>
  </si>
  <si>
    <t>Галина ІВАНОВА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</si>
</sst>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4"/>
  <sheetViews>
    <sheetView tabSelected="1" view="pageBreakPreview" zoomScale="60" workbookViewId="0">
      <selection activeCell="I65" sqref="I65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0</v>
      </c>
    </row>
    <row r="2" spans="1:16">
      <c r="L2" t="s">
        <v>169</v>
      </c>
    </row>
    <row r="3" spans="1:16">
      <c r="L3" t="s">
        <v>170</v>
      </c>
    </row>
    <row r="4" spans="1:16">
      <c r="L4" t="s">
        <v>171</v>
      </c>
    </row>
    <row r="5" spans="1:16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>
      <c r="A6" s="21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>
      <c r="A7" s="20" t="s">
        <v>167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19" t="s">
        <v>168</v>
      </c>
      <c r="P8" s="1" t="s">
        <v>3</v>
      </c>
    </row>
    <row r="9" spans="1:16">
      <c r="A9" s="23" t="s">
        <v>4</v>
      </c>
      <c r="B9" s="23" t="s">
        <v>5</v>
      </c>
      <c r="C9" s="23" t="s">
        <v>6</v>
      </c>
      <c r="D9" s="24" t="s">
        <v>7</v>
      </c>
      <c r="E9" s="24" t="s">
        <v>8</v>
      </c>
      <c r="F9" s="24"/>
      <c r="G9" s="24"/>
      <c r="H9" s="24"/>
      <c r="I9" s="24"/>
      <c r="J9" s="24" t="s">
        <v>15</v>
      </c>
      <c r="K9" s="24"/>
      <c r="L9" s="24"/>
      <c r="M9" s="24"/>
      <c r="N9" s="24"/>
      <c r="O9" s="24"/>
      <c r="P9" s="25" t="s">
        <v>17</v>
      </c>
    </row>
    <row r="10" spans="1:16">
      <c r="A10" s="24"/>
      <c r="B10" s="24"/>
      <c r="C10" s="24"/>
      <c r="D10" s="24"/>
      <c r="E10" s="25" t="s">
        <v>9</v>
      </c>
      <c r="F10" s="24" t="s">
        <v>10</v>
      </c>
      <c r="G10" s="24" t="s">
        <v>11</v>
      </c>
      <c r="H10" s="24"/>
      <c r="I10" s="24" t="s">
        <v>14</v>
      </c>
      <c r="J10" s="25" t="s">
        <v>9</v>
      </c>
      <c r="K10" s="24" t="s">
        <v>16</v>
      </c>
      <c r="L10" s="24" t="s">
        <v>10</v>
      </c>
      <c r="M10" s="24" t="s">
        <v>11</v>
      </c>
      <c r="N10" s="24"/>
      <c r="O10" s="24" t="s">
        <v>14</v>
      </c>
      <c r="P10" s="24"/>
    </row>
    <row r="11" spans="1:16">
      <c r="A11" s="24"/>
      <c r="B11" s="24"/>
      <c r="C11" s="24"/>
      <c r="D11" s="24"/>
      <c r="E11" s="24"/>
      <c r="F11" s="24"/>
      <c r="G11" s="24" t="s">
        <v>12</v>
      </c>
      <c r="H11" s="24" t="s">
        <v>13</v>
      </c>
      <c r="I11" s="24"/>
      <c r="J11" s="24"/>
      <c r="K11" s="24"/>
      <c r="L11" s="24"/>
      <c r="M11" s="24" t="s">
        <v>12</v>
      </c>
      <c r="N11" s="24" t="s">
        <v>13</v>
      </c>
      <c r="O11" s="24"/>
      <c r="P11" s="24"/>
    </row>
    <row r="12" spans="1:16" ht="44.2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>
      <c r="A14" s="6" t="s">
        <v>18</v>
      </c>
      <c r="B14" s="7"/>
      <c r="C14" s="8"/>
      <c r="D14" s="9" t="s">
        <v>19</v>
      </c>
      <c r="E14" s="10">
        <v>34229531.719999999</v>
      </c>
      <c r="F14" s="11">
        <v>30769252.579999998</v>
      </c>
      <c r="G14" s="11">
        <v>14234858</v>
      </c>
      <c r="H14" s="11">
        <v>1901496.79</v>
      </c>
      <c r="I14" s="11">
        <v>3460279.14</v>
      </c>
      <c r="J14" s="10">
        <v>31496848.109999999</v>
      </c>
      <c r="K14" s="11">
        <v>11717343.789999999</v>
      </c>
      <c r="L14" s="11">
        <v>715000</v>
      </c>
      <c r="M14" s="11">
        <v>0</v>
      </c>
      <c r="N14" s="11">
        <v>0</v>
      </c>
      <c r="O14" s="11">
        <v>30781848.109999999</v>
      </c>
      <c r="P14" s="10">
        <f t="shared" ref="P14:P61" si="0">E14+J14</f>
        <v>65726379.829999998</v>
      </c>
    </row>
    <row r="15" spans="1:16" ht="25.5">
      <c r="A15" s="6" t="s">
        <v>20</v>
      </c>
      <c r="B15" s="7"/>
      <c r="C15" s="8"/>
      <c r="D15" s="9" t="s">
        <v>19</v>
      </c>
      <c r="E15" s="10">
        <v>34229531.719999999</v>
      </c>
      <c r="F15" s="11">
        <v>30769252.579999998</v>
      </c>
      <c r="G15" s="11">
        <v>14234858</v>
      </c>
      <c r="H15" s="11">
        <v>1901496.79</v>
      </c>
      <c r="I15" s="11">
        <v>3460279.14</v>
      </c>
      <c r="J15" s="10">
        <v>31496848.109999999</v>
      </c>
      <c r="K15" s="11">
        <v>11717343.789999999</v>
      </c>
      <c r="L15" s="11">
        <v>715000</v>
      </c>
      <c r="M15" s="11">
        <v>0</v>
      </c>
      <c r="N15" s="11">
        <v>0</v>
      </c>
      <c r="O15" s="11">
        <v>30781848.109999999</v>
      </c>
      <c r="P15" s="10">
        <f t="shared" si="0"/>
        <v>65726379.829999998</v>
      </c>
    </row>
    <row r="16" spans="1:16" ht="63.75">
      <c r="A16" s="12" t="s">
        <v>21</v>
      </c>
      <c r="B16" s="12" t="s">
        <v>23</v>
      </c>
      <c r="C16" s="13" t="s">
        <v>22</v>
      </c>
      <c r="D16" s="14" t="s">
        <v>24</v>
      </c>
      <c r="E16" s="15">
        <v>13439015.949999999</v>
      </c>
      <c r="F16" s="16">
        <v>13439015.949999999</v>
      </c>
      <c r="G16" s="16">
        <v>9879345</v>
      </c>
      <c r="H16" s="16">
        <v>405840.79</v>
      </c>
      <c r="I16" s="16">
        <v>0</v>
      </c>
      <c r="J16" s="15">
        <v>25000</v>
      </c>
      <c r="K16" s="16">
        <v>0</v>
      </c>
      <c r="L16" s="16">
        <v>25000</v>
      </c>
      <c r="M16" s="16">
        <v>0</v>
      </c>
      <c r="N16" s="16">
        <v>0</v>
      </c>
      <c r="O16" s="16">
        <v>0</v>
      </c>
      <c r="P16" s="15">
        <f t="shared" si="0"/>
        <v>13464015.949999999</v>
      </c>
    </row>
    <row r="17" spans="1:16" ht="38.25">
      <c r="A17" s="12" t="s">
        <v>25</v>
      </c>
      <c r="B17" s="12" t="s">
        <v>26</v>
      </c>
      <c r="C17" s="13" t="s">
        <v>22</v>
      </c>
      <c r="D17" s="14" t="s">
        <v>27</v>
      </c>
      <c r="E17" s="15">
        <v>495715</v>
      </c>
      <c r="F17" s="16">
        <v>495715</v>
      </c>
      <c r="G17" s="16">
        <v>405340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495715</v>
      </c>
    </row>
    <row r="18" spans="1:16" ht="38.25">
      <c r="A18" s="12" t="s">
        <v>28</v>
      </c>
      <c r="B18" s="12" t="s">
        <v>30</v>
      </c>
      <c r="C18" s="13" t="s">
        <v>29</v>
      </c>
      <c r="D18" s="14" t="s">
        <v>31</v>
      </c>
      <c r="E18" s="15">
        <v>9054</v>
      </c>
      <c r="F18" s="16">
        <v>9054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9054</v>
      </c>
    </row>
    <row r="19" spans="1:16" ht="76.5">
      <c r="A19" s="12" t="s">
        <v>32</v>
      </c>
      <c r="B19" s="12" t="s">
        <v>34</v>
      </c>
      <c r="C19" s="13" t="s">
        <v>33</v>
      </c>
      <c r="D19" s="14" t="s">
        <v>35</v>
      </c>
      <c r="E19" s="15">
        <v>2799.6</v>
      </c>
      <c r="F19" s="16">
        <v>2799.6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2799.6</v>
      </c>
    </row>
    <row r="20" spans="1:16">
      <c r="A20" s="12" t="s">
        <v>36</v>
      </c>
      <c r="B20" s="12" t="s">
        <v>38</v>
      </c>
      <c r="C20" s="13" t="s">
        <v>37</v>
      </c>
      <c r="D20" s="14" t="s">
        <v>39</v>
      </c>
      <c r="E20" s="15">
        <v>47986.5</v>
      </c>
      <c r="F20" s="16">
        <v>47986.5</v>
      </c>
      <c r="G20" s="16">
        <v>39333.200000000012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47986.5</v>
      </c>
    </row>
    <row r="21" spans="1:16" ht="25.5">
      <c r="A21" s="12" t="s">
        <v>40</v>
      </c>
      <c r="B21" s="12" t="s">
        <v>42</v>
      </c>
      <c r="C21" s="13" t="s">
        <v>41</v>
      </c>
      <c r="D21" s="14" t="s">
        <v>43</v>
      </c>
      <c r="E21" s="15">
        <v>1183000</v>
      </c>
      <c r="F21" s="16">
        <v>1183000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1183000</v>
      </c>
    </row>
    <row r="22" spans="1:16">
      <c r="A22" s="12" t="s">
        <v>44</v>
      </c>
      <c r="B22" s="12" t="s">
        <v>46</v>
      </c>
      <c r="C22" s="13" t="s">
        <v>45</v>
      </c>
      <c r="D22" s="14" t="s">
        <v>47</v>
      </c>
      <c r="E22" s="15">
        <v>948786.31</v>
      </c>
      <c r="F22" s="16">
        <v>948786.31</v>
      </c>
      <c r="G22" s="16">
        <v>603547.91</v>
      </c>
      <c r="H22" s="16">
        <v>116400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948786.31</v>
      </c>
    </row>
    <row r="23" spans="1:16" ht="38.25">
      <c r="A23" s="12" t="s">
        <v>48</v>
      </c>
      <c r="B23" s="12" t="s">
        <v>50</v>
      </c>
      <c r="C23" s="13" t="s">
        <v>49</v>
      </c>
      <c r="D23" s="14" t="s">
        <v>51</v>
      </c>
      <c r="E23" s="15">
        <v>2546228.19</v>
      </c>
      <c r="F23" s="16">
        <v>2546228.19</v>
      </c>
      <c r="G23" s="16">
        <v>1339946.8900000001</v>
      </c>
      <c r="H23" s="16">
        <v>558426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2546228.19</v>
      </c>
    </row>
    <row r="24" spans="1:16">
      <c r="A24" s="12" t="s">
        <v>52</v>
      </c>
      <c r="B24" s="12" t="s">
        <v>54</v>
      </c>
      <c r="C24" s="13" t="s">
        <v>53</v>
      </c>
      <c r="D24" s="14" t="s">
        <v>55</v>
      </c>
      <c r="E24" s="15">
        <v>80000</v>
      </c>
      <c r="F24" s="16">
        <v>80000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80000</v>
      </c>
    </row>
    <row r="25" spans="1:16" ht="25.5">
      <c r="A25" s="12" t="s">
        <v>56</v>
      </c>
      <c r="B25" s="12" t="s">
        <v>58</v>
      </c>
      <c r="C25" s="13" t="s">
        <v>57</v>
      </c>
      <c r="D25" s="14" t="s">
        <v>59</v>
      </c>
      <c r="E25" s="15">
        <v>139800</v>
      </c>
      <c r="F25" s="16">
        <v>139800</v>
      </c>
      <c r="G25" s="16">
        <v>0</v>
      </c>
      <c r="H25" s="16">
        <v>0</v>
      </c>
      <c r="I25" s="16">
        <v>0</v>
      </c>
      <c r="J25" s="15">
        <v>59200</v>
      </c>
      <c r="K25" s="16">
        <v>59200</v>
      </c>
      <c r="L25" s="16">
        <v>0</v>
      </c>
      <c r="M25" s="16">
        <v>0</v>
      </c>
      <c r="N25" s="16">
        <v>0</v>
      </c>
      <c r="O25" s="16">
        <v>59200</v>
      </c>
      <c r="P25" s="15">
        <f t="shared" si="0"/>
        <v>199000</v>
      </c>
    </row>
    <row r="26" spans="1:16" ht="25.5">
      <c r="A26" s="12" t="s">
        <v>60</v>
      </c>
      <c r="B26" s="12" t="s">
        <v>62</v>
      </c>
      <c r="C26" s="13" t="s">
        <v>61</v>
      </c>
      <c r="D26" s="14" t="s">
        <v>63</v>
      </c>
      <c r="E26" s="15">
        <v>886157.25</v>
      </c>
      <c r="F26" s="16">
        <v>0</v>
      </c>
      <c r="G26" s="16">
        <v>0</v>
      </c>
      <c r="H26" s="16">
        <v>0</v>
      </c>
      <c r="I26" s="16">
        <v>886157.25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886157.25</v>
      </c>
    </row>
    <row r="27" spans="1:16" ht="51">
      <c r="A27" s="12" t="s">
        <v>64</v>
      </c>
      <c r="B27" s="12" t="s">
        <v>65</v>
      </c>
      <c r="C27" s="13" t="s">
        <v>61</v>
      </c>
      <c r="D27" s="14" t="s">
        <v>66</v>
      </c>
      <c r="E27" s="15">
        <v>1666693.82</v>
      </c>
      <c r="F27" s="16">
        <v>0</v>
      </c>
      <c r="G27" s="16">
        <v>0</v>
      </c>
      <c r="H27" s="16">
        <v>0</v>
      </c>
      <c r="I27" s="16">
        <v>1666693.82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1666693.82</v>
      </c>
    </row>
    <row r="28" spans="1:16">
      <c r="A28" s="12" t="s">
        <v>67</v>
      </c>
      <c r="B28" s="12" t="s">
        <v>68</v>
      </c>
      <c r="C28" s="13" t="s">
        <v>61</v>
      </c>
      <c r="D28" s="14" t="s">
        <v>69</v>
      </c>
      <c r="E28" s="15">
        <v>2212230</v>
      </c>
      <c r="F28" s="16">
        <v>1412230</v>
      </c>
      <c r="G28" s="16">
        <v>0</v>
      </c>
      <c r="H28" s="16">
        <v>766230</v>
      </c>
      <c r="I28" s="16">
        <v>800000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2212230</v>
      </c>
    </row>
    <row r="29" spans="1:16">
      <c r="A29" s="12" t="s">
        <v>70</v>
      </c>
      <c r="B29" s="12" t="s">
        <v>72</v>
      </c>
      <c r="C29" s="13" t="s">
        <v>71</v>
      </c>
      <c r="D29" s="14" t="s">
        <v>73</v>
      </c>
      <c r="E29" s="15">
        <v>631500</v>
      </c>
      <c r="F29" s="16">
        <v>524071.93</v>
      </c>
      <c r="G29" s="16">
        <v>0</v>
      </c>
      <c r="H29" s="16">
        <v>0</v>
      </c>
      <c r="I29" s="16">
        <v>107428.07</v>
      </c>
      <c r="J29" s="15">
        <v>376100</v>
      </c>
      <c r="K29" s="16">
        <v>186100</v>
      </c>
      <c r="L29" s="16">
        <v>190000</v>
      </c>
      <c r="M29" s="16">
        <v>0</v>
      </c>
      <c r="N29" s="16">
        <v>0</v>
      </c>
      <c r="O29" s="16">
        <v>186100</v>
      </c>
      <c r="P29" s="15">
        <f t="shared" si="0"/>
        <v>1007600</v>
      </c>
    </row>
    <row r="30" spans="1:16" ht="25.5">
      <c r="A30" s="12" t="s">
        <v>74</v>
      </c>
      <c r="B30" s="12" t="s">
        <v>76</v>
      </c>
      <c r="C30" s="13" t="s">
        <v>75</v>
      </c>
      <c r="D30" s="14" t="s">
        <v>77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969073.9</v>
      </c>
      <c r="K30" s="16">
        <v>969073.9</v>
      </c>
      <c r="L30" s="16">
        <v>0</v>
      </c>
      <c r="M30" s="16">
        <v>0</v>
      </c>
      <c r="N30" s="16">
        <v>0</v>
      </c>
      <c r="O30" s="16">
        <v>969073.9</v>
      </c>
      <c r="P30" s="15">
        <f t="shared" si="0"/>
        <v>969073.9</v>
      </c>
    </row>
    <row r="31" spans="1:16">
      <c r="A31" s="12" t="s">
        <v>78</v>
      </c>
      <c r="B31" s="12" t="s">
        <v>79</v>
      </c>
      <c r="C31" s="13" t="s">
        <v>75</v>
      </c>
      <c r="D31" s="14" t="s">
        <v>80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404291.46</v>
      </c>
      <c r="K31" s="16">
        <v>404291.46</v>
      </c>
      <c r="L31" s="16">
        <v>0</v>
      </c>
      <c r="M31" s="16">
        <v>0</v>
      </c>
      <c r="N31" s="16">
        <v>0</v>
      </c>
      <c r="O31" s="16">
        <v>404291.46</v>
      </c>
      <c r="P31" s="15">
        <f t="shared" si="0"/>
        <v>404291.46</v>
      </c>
    </row>
    <row r="32" spans="1:16">
      <c r="A32" s="12" t="s">
        <v>81</v>
      </c>
      <c r="B32" s="12" t="s">
        <v>82</v>
      </c>
      <c r="C32" s="13" t="s">
        <v>75</v>
      </c>
      <c r="D32" s="14" t="s">
        <v>83</v>
      </c>
      <c r="E32" s="15">
        <v>0</v>
      </c>
      <c r="F32" s="16">
        <v>0</v>
      </c>
      <c r="G32" s="16">
        <v>0</v>
      </c>
      <c r="H32" s="16">
        <v>0</v>
      </c>
      <c r="I32" s="16">
        <v>0</v>
      </c>
      <c r="J32" s="15">
        <v>2817577.1799999997</v>
      </c>
      <c r="K32" s="16">
        <v>2817577.1799999997</v>
      </c>
      <c r="L32" s="16">
        <v>0</v>
      </c>
      <c r="M32" s="16">
        <v>0</v>
      </c>
      <c r="N32" s="16">
        <v>0</v>
      </c>
      <c r="O32" s="16">
        <v>2817577.1799999997</v>
      </c>
      <c r="P32" s="15">
        <f t="shared" si="0"/>
        <v>2817577.1799999997</v>
      </c>
    </row>
    <row r="33" spans="1:16" ht="25.5">
      <c r="A33" s="12" t="s">
        <v>84</v>
      </c>
      <c r="B33" s="12" t="s">
        <v>85</v>
      </c>
      <c r="C33" s="13" t="s">
        <v>75</v>
      </c>
      <c r="D33" s="14" t="s">
        <v>86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1202260.57</v>
      </c>
      <c r="K33" s="16">
        <v>1202260.57</v>
      </c>
      <c r="L33" s="16">
        <v>0</v>
      </c>
      <c r="M33" s="16">
        <v>0</v>
      </c>
      <c r="N33" s="16">
        <v>0</v>
      </c>
      <c r="O33" s="16">
        <v>1202260.57</v>
      </c>
      <c r="P33" s="15">
        <f t="shared" si="0"/>
        <v>1202260.57</v>
      </c>
    </row>
    <row r="34" spans="1:16" ht="25.5">
      <c r="A34" s="12" t="s">
        <v>87</v>
      </c>
      <c r="B34" s="12" t="s">
        <v>88</v>
      </c>
      <c r="C34" s="13" t="s">
        <v>75</v>
      </c>
      <c r="D34" s="14" t="s">
        <v>89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250000</v>
      </c>
      <c r="K34" s="16">
        <v>250000</v>
      </c>
      <c r="L34" s="16">
        <v>0</v>
      </c>
      <c r="M34" s="16">
        <v>0</v>
      </c>
      <c r="N34" s="16">
        <v>0</v>
      </c>
      <c r="O34" s="16">
        <v>250000</v>
      </c>
      <c r="P34" s="15">
        <f t="shared" si="0"/>
        <v>250000</v>
      </c>
    </row>
    <row r="35" spans="1:16" ht="38.25">
      <c r="A35" s="12" t="s">
        <v>90</v>
      </c>
      <c r="B35" s="12" t="s">
        <v>92</v>
      </c>
      <c r="C35" s="13" t="s">
        <v>91</v>
      </c>
      <c r="D35" s="14" t="s">
        <v>93</v>
      </c>
      <c r="E35" s="15">
        <v>0</v>
      </c>
      <c r="F35" s="16">
        <v>0</v>
      </c>
      <c r="G35" s="16">
        <v>0</v>
      </c>
      <c r="H35" s="16">
        <v>0</v>
      </c>
      <c r="I35" s="16">
        <v>0</v>
      </c>
      <c r="J35" s="15">
        <v>1410238</v>
      </c>
      <c r="K35" s="16">
        <v>1410238</v>
      </c>
      <c r="L35" s="16">
        <v>0</v>
      </c>
      <c r="M35" s="16">
        <v>0</v>
      </c>
      <c r="N35" s="16">
        <v>0</v>
      </c>
      <c r="O35" s="16">
        <v>1410238</v>
      </c>
      <c r="P35" s="15">
        <f t="shared" si="0"/>
        <v>1410238</v>
      </c>
    </row>
    <row r="36" spans="1:16" ht="38.25">
      <c r="A36" s="12" t="s">
        <v>94</v>
      </c>
      <c r="B36" s="12" t="s">
        <v>96</v>
      </c>
      <c r="C36" s="13" t="s">
        <v>95</v>
      </c>
      <c r="D36" s="14" t="s">
        <v>97</v>
      </c>
      <c r="E36" s="15">
        <v>43288.999999999993</v>
      </c>
      <c r="F36" s="16">
        <v>43288.999999999993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43288.999999999993</v>
      </c>
    </row>
    <row r="37" spans="1:16" ht="25.5">
      <c r="A37" s="12" t="s">
        <v>98</v>
      </c>
      <c r="B37" s="12" t="s">
        <v>99</v>
      </c>
      <c r="C37" s="13" t="s">
        <v>91</v>
      </c>
      <c r="D37" s="14" t="s">
        <v>100</v>
      </c>
      <c r="E37" s="15">
        <v>0</v>
      </c>
      <c r="F37" s="16">
        <v>0</v>
      </c>
      <c r="G37" s="16">
        <v>0</v>
      </c>
      <c r="H37" s="16">
        <v>0</v>
      </c>
      <c r="I37" s="16">
        <v>0</v>
      </c>
      <c r="J37" s="15">
        <v>4418602.6800000006</v>
      </c>
      <c r="K37" s="16">
        <v>4418602.6800000006</v>
      </c>
      <c r="L37" s="16">
        <v>0</v>
      </c>
      <c r="M37" s="16">
        <v>0</v>
      </c>
      <c r="N37" s="16">
        <v>0</v>
      </c>
      <c r="O37" s="16">
        <v>4418602.6800000006</v>
      </c>
      <c r="P37" s="15">
        <f t="shared" si="0"/>
        <v>4418602.6800000006</v>
      </c>
    </row>
    <row r="38" spans="1:16" ht="25.5">
      <c r="A38" s="12" t="s">
        <v>101</v>
      </c>
      <c r="B38" s="12" t="s">
        <v>102</v>
      </c>
      <c r="C38" s="13" t="s">
        <v>91</v>
      </c>
      <c r="D38" s="14" t="s">
        <v>103</v>
      </c>
      <c r="E38" s="15">
        <v>7500</v>
      </c>
      <c r="F38" s="16">
        <v>7500</v>
      </c>
      <c r="G38" s="16">
        <v>0</v>
      </c>
      <c r="H38" s="16">
        <v>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7500</v>
      </c>
    </row>
    <row r="39" spans="1:16" ht="25.5">
      <c r="A39" s="12" t="s">
        <v>104</v>
      </c>
      <c r="B39" s="12" t="s">
        <v>105</v>
      </c>
      <c r="C39" s="13" t="s">
        <v>91</v>
      </c>
      <c r="D39" s="14" t="s">
        <v>106</v>
      </c>
      <c r="E39" s="15">
        <v>110648.25</v>
      </c>
      <c r="F39" s="16">
        <v>110648.25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110648.25</v>
      </c>
    </row>
    <row r="40" spans="1:16" ht="38.25">
      <c r="A40" s="12" t="s">
        <v>107</v>
      </c>
      <c r="B40" s="12" t="s">
        <v>109</v>
      </c>
      <c r="C40" s="13" t="s">
        <v>108</v>
      </c>
      <c r="D40" s="14" t="s">
        <v>110</v>
      </c>
      <c r="E40" s="15">
        <v>109078</v>
      </c>
      <c r="F40" s="16">
        <v>109078</v>
      </c>
      <c r="G40" s="16">
        <v>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109078</v>
      </c>
    </row>
    <row r="41" spans="1:16" ht="25.5">
      <c r="A41" s="12" t="s">
        <v>111</v>
      </c>
      <c r="B41" s="12" t="s">
        <v>112</v>
      </c>
      <c r="C41" s="13" t="s">
        <v>108</v>
      </c>
      <c r="D41" s="14" t="s">
        <v>113</v>
      </c>
      <c r="E41" s="15">
        <v>2716121</v>
      </c>
      <c r="F41" s="16">
        <v>2716121</v>
      </c>
      <c r="G41" s="16">
        <v>1967345</v>
      </c>
      <c r="H41" s="16">
        <v>54600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2716121</v>
      </c>
    </row>
    <row r="42" spans="1:16" ht="25.5">
      <c r="A42" s="12" t="s">
        <v>114</v>
      </c>
      <c r="B42" s="12" t="s">
        <v>116</v>
      </c>
      <c r="C42" s="13" t="s">
        <v>115</v>
      </c>
      <c r="D42" s="14" t="s">
        <v>117</v>
      </c>
      <c r="E42" s="15">
        <v>0</v>
      </c>
      <c r="F42" s="16">
        <v>0</v>
      </c>
      <c r="G42" s="16">
        <v>0</v>
      </c>
      <c r="H42" s="16">
        <v>0</v>
      </c>
      <c r="I42" s="16">
        <v>0</v>
      </c>
      <c r="J42" s="15">
        <v>19309504.32</v>
      </c>
      <c r="K42" s="16">
        <v>0</v>
      </c>
      <c r="L42" s="16">
        <v>500000</v>
      </c>
      <c r="M42" s="16">
        <v>0</v>
      </c>
      <c r="N42" s="16">
        <v>0</v>
      </c>
      <c r="O42" s="16">
        <v>18809504.32</v>
      </c>
      <c r="P42" s="15">
        <f t="shared" si="0"/>
        <v>19309504.32</v>
      </c>
    </row>
    <row r="43" spans="1:16">
      <c r="A43" s="12" t="s">
        <v>118</v>
      </c>
      <c r="B43" s="12" t="s">
        <v>120</v>
      </c>
      <c r="C43" s="13" t="s">
        <v>119</v>
      </c>
      <c r="D43" s="14" t="s">
        <v>121</v>
      </c>
      <c r="E43" s="15">
        <v>6853928.8499999996</v>
      </c>
      <c r="F43" s="16">
        <v>6853928.8499999996</v>
      </c>
      <c r="G43" s="16">
        <v>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6853928.8499999996</v>
      </c>
    </row>
    <row r="44" spans="1:16" ht="38.25">
      <c r="A44" s="12" t="s">
        <v>122</v>
      </c>
      <c r="B44" s="12" t="s">
        <v>123</v>
      </c>
      <c r="C44" s="13" t="s">
        <v>119</v>
      </c>
      <c r="D44" s="14" t="s">
        <v>124</v>
      </c>
      <c r="E44" s="15">
        <v>100000</v>
      </c>
      <c r="F44" s="16">
        <v>100000</v>
      </c>
      <c r="G44" s="16">
        <v>0</v>
      </c>
      <c r="H44" s="16">
        <v>0</v>
      </c>
      <c r="I44" s="16">
        <v>0</v>
      </c>
      <c r="J44" s="15">
        <v>255000</v>
      </c>
      <c r="K44" s="16">
        <v>0</v>
      </c>
      <c r="L44" s="16">
        <v>0</v>
      </c>
      <c r="M44" s="16">
        <v>0</v>
      </c>
      <c r="N44" s="16">
        <v>0</v>
      </c>
      <c r="O44" s="16">
        <v>255000</v>
      </c>
      <c r="P44" s="15">
        <f t="shared" si="0"/>
        <v>355000</v>
      </c>
    </row>
    <row r="45" spans="1:16">
      <c r="A45" s="6" t="s">
        <v>125</v>
      </c>
      <c r="B45" s="7"/>
      <c r="C45" s="8"/>
      <c r="D45" s="9" t="s">
        <v>126</v>
      </c>
      <c r="E45" s="10">
        <v>43521244.399999999</v>
      </c>
      <c r="F45" s="11">
        <v>43521244.399999999</v>
      </c>
      <c r="G45" s="11">
        <v>26614830</v>
      </c>
      <c r="H45" s="11">
        <v>4189970</v>
      </c>
      <c r="I45" s="11">
        <v>0</v>
      </c>
      <c r="J45" s="10">
        <v>11333963.84</v>
      </c>
      <c r="K45" s="11">
        <v>11028718.84</v>
      </c>
      <c r="L45" s="11">
        <v>305245</v>
      </c>
      <c r="M45" s="11">
        <v>0</v>
      </c>
      <c r="N45" s="11">
        <v>0</v>
      </c>
      <c r="O45" s="11">
        <v>11028718.84</v>
      </c>
      <c r="P45" s="10">
        <f t="shared" si="0"/>
        <v>54855208.239999995</v>
      </c>
    </row>
    <row r="46" spans="1:16">
      <c r="A46" s="6" t="s">
        <v>127</v>
      </c>
      <c r="B46" s="7"/>
      <c r="C46" s="8"/>
      <c r="D46" s="9" t="s">
        <v>126</v>
      </c>
      <c r="E46" s="10">
        <v>43521244.399999999</v>
      </c>
      <c r="F46" s="11">
        <v>43521244.399999999</v>
      </c>
      <c r="G46" s="11">
        <v>26614830</v>
      </c>
      <c r="H46" s="11">
        <v>4189970</v>
      </c>
      <c r="I46" s="11">
        <v>0</v>
      </c>
      <c r="J46" s="10">
        <v>11333963.84</v>
      </c>
      <c r="K46" s="11">
        <v>11028718.84</v>
      </c>
      <c r="L46" s="11">
        <v>305245</v>
      </c>
      <c r="M46" s="11">
        <v>0</v>
      </c>
      <c r="N46" s="11">
        <v>0</v>
      </c>
      <c r="O46" s="11">
        <v>11028718.84</v>
      </c>
      <c r="P46" s="10">
        <f t="shared" si="0"/>
        <v>54855208.239999995</v>
      </c>
    </row>
    <row r="47" spans="1:16" ht="38.25">
      <c r="A47" s="12" t="s">
        <v>128</v>
      </c>
      <c r="B47" s="12" t="s">
        <v>26</v>
      </c>
      <c r="C47" s="13" t="s">
        <v>22</v>
      </c>
      <c r="D47" s="14" t="s">
        <v>27</v>
      </c>
      <c r="E47" s="15">
        <v>2156410</v>
      </c>
      <c r="F47" s="16">
        <v>2156410</v>
      </c>
      <c r="G47" s="16">
        <v>1594040</v>
      </c>
      <c r="H47" s="16">
        <v>77800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2156410</v>
      </c>
    </row>
    <row r="48" spans="1:16">
      <c r="A48" s="12" t="s">
        <v>129</v>
      </c>
      <c r="B48" s="12" t="s">
        <v>33</v>
      </c>
      <c r="C48" s="13" t="s">
        <v>130</v>
      </c>
      <c r="D48" s="14" t="s">
        <v>131</v>
      </c>
      <c r="E48" s="15">
        <v>9524118.9399999995</v>
      </c>
      <c r="F48" s="16">
        <v>9524118.9399999995</v>
      </c>
      <c r="G48" s="16">
        <v>5330240.8600000003</v>
      </c>
      <c r="H48" s="16">
        <v>1082170</v>
      </c>
      <c r="I48" s="16">
        <v>0</v>
      </c>
      <c r="J48" s="15">
        <v>517516.18</v>
      </c>
      <c r="K48" s="16">
        <v>219271.18</v>
      </c>
      <c r="L48" s="16">
        <v>298245</v>
      </c>
      <c r="M48" s="16">
        <v>0</v>
      </c>
      <c r="N48" s="16">
        <v>0</v>
      </c>
      <c r="O48" s="16">
        <v>219271.18</v>
      </c>
      <c r="P48" s="15">
        <f t="shared" si="0"/>
        <v>10041635.119999999</v>
      </c>
    </row>
    <row r="49" spans="1:16" ht="25.5">
      <c r="A49" s="12" t="s">
        <v>132</v>
      </c>
      <c r="B49" s="12" t="s">
        <v>134</v>
      </c>
      <c r="C49" s="13" t="s">
        <v>133</v>
      </c>
      <c r="D49" s="14" t="s">
        <v>135</v>
      </c>
      <c r="E49" s="15">
        <v>16789806.16</v>
      </c>
      <c r="F49" s="16">
        <v>16789806.16</v>
      </c>
      <c r="G49" s="16">
        <v>7489238.1399999997</v>
      </c>
      <c r="H49" s="16">
        <v>3030000</v>
      </c>
      <c r="I49" s="16">
        <v>0</v>
      </c>
      <c r="J49" s="15">
        <v>402710.25</v>
      </c>
      <c r="K49" s="16">
        <v>395710.25</v>
      </c>
      <c r="L49" s="16">
        <v>7000</v>
      </c>
      <c r="M49" s="16">
        <v>0</v>
      </c>
      <c r="N49" s="16">
        <v>0</v>
      </c>
      <c r="O49" s="16">
        <v>395710.25</v>
      </c>
      <c r="P49" s="15">
        <f t="shared" si="0"/>
        <v>17192516.41</v>
      </c>
    </row>
    <row r="50" spans="1:16" ht="25.5">
      <c r="A50" s="12" t="s">
        <v>136</v>
      </c>
      <c r="B50" s="12" t="s">
        <v>137</v>
      </c>
      <c r="C50" s="13" t="s">
        <v>133</v>
      </c>
      <c r="D50" s="14" t="s">
        <v>135</v>
      </c>
      <c r="E50" s="15">
        <v>14817300</v>
      </c>
      <c r="F50" s="16">
        <v>14817300</v>
      </c>
      <c r="G50" s="16">
        <v>12145325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0"/>
        <v>14817300</v>
      </c>
    </row>
    <row r="51" spans="1:16" ht="25.5">
      <c r="A51" s="12" t="s">
        <v>138</v>
      </c>
      <c r="B51" s="12" t="s">
        <v>139</v>
      </c>
      <c r="C51" s="13" t="s">
        <v>133</v>
      </c>
      <c r="D51" s="14" t="s">
        <v>135</v>
      </c>
      <c r="E51" s="15">
        <v>68303.3</v>
      </c>
      <c r="F51" s="16">
        <v>68303.3</v>
      </c>
      <c r="G51" s="16">
        <v>55986</v>
      </c>
      <c r="H51" s="16">
        <v>0</v>
      </c>
      <c r="I51" s="16">
        <v>0</v>
      </c>
      <c r="J51" s="15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5">
        <f t="shared" si="0"/>
        <v>68303.3</v>
      </c>
    </row>
    <row r="52" spans="1:16">
      <c r="A52" s="12" t="s">
        <v>140</v>
      </c>
      <c r="B52" s="12" t="s">
        <v>142</v>
      </c>
      <c r="C52" s="13" t="s">
        <v>141</v>
      </c>
      <c r="D52" s="14" t="s">
        <v>143</v>
      </c>
      <c r="E52" s="15">
        <v>15400</v>
      </c>
      <c r="F52" s="16">
        <v>15400</v>
      </c>
      <c r="G52" s="16">
        <v>0</v>
      </c>
      <c r="H52" s="16">
        <v>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0"/>
        <v>15400</v>
      </c>
    </row>
    <row r="53" spans="1:16" ht="63.75">
      <c r="A53" s="12" t="s">
        <v>144</v>
      </c>
      <c r="B53" s="12" t="s">
        <v>145</v>
      </c>
      <c r="C53" s="13" t="s">
        <v>141</v>
      </c>
      <c r="D53" s="14" t="s">
        <v>146</v>
      </c>
      <c r="E53" s="15">
        <v>0</v>
      </c>
      <c r="F53" s="16">
        <v>0</v>
      </c>
      <c r="G53" s="16">
        <v>0</v>
      </c>
      <c r="H53" s="16">
        <v>0</v>
      </c>
      <c r="I53" s="16">
        <v>0</v>
      </c>
      <c r="J53" s="15">
        <v>467000</v>
      </c>
      <c r="K53" s="16">
        <v>467000</v>
      </c>
      <c r="L53" s="16">
        <v>0</v>
      </c>
      <c r="M53" s="16">
        <v>0</v>
      </c>
      <c r="N53" s="16">
        <v>0</v>
      </c>
      <c r="O53" s="16">
        <v>467000</v>
      </c>
      <c r="P53" s="15">
        <f t="shared" si="0"/>
        <v>467000</v>
      </c>
    </row>
    <row r="54" spans="1:16" ht="63.75">
      <c r="A54" s="12" t="s">
        <v>147</v>
      </c>
      <c r="B54" s="12" t="s">
        <v>148</v>
      </c>
      <c r="C54" s="13" t="s">
        <v>141</v>
      </c>
      <c r="D54" s="14" t="s">
        <v>149</v>
      </c>
      <c r="E54" s="15">
        <v>64856</v>
      </c>
      <c r="F54" s="16">
        <v>64856</v>
      </c>
      <c r="G54" s="16">
        <v>0</v>
      </c>
      <c r="H54" s="16">
        <v>0</v>
      </c>
      <c r="I54" s="16">
        <v>0</v>
      </c>
      <c r="J54" s="15">
        <v>274289</v>
      </c>
      <c r="K54" s="16">
        <v>274289</v>
      </c>
      <c r="L54" s="16">
        <v>0</v>
      </c>
      <c r="M54" s="16">
        <v>0</v>
      </c>
      <c r="N54" s="16">
        <v>0</v>
      </c>
      <c r="O54" s="16">
        <v>274289</v>
      </c>
      <c r="P54" s="15">
        <f t="shared" si="0"/>
        <v>339145</v>
      </c>
    </row>
    <row r="55" spans="1:16" ht="63.75">
      <c r="A55" s="12" t="s">
        <v>150</v>
      </c>
      <c r="B55" s="12" t="s">
        <v>152</v>
      </c>
      <c r="C55" s="13" t="s">
        <v>151</v>
      </c>
      <c r="D55" s="14" t="s">
        <v>153</v>
      </c>
      <c r="E55" s="15">
        <v>85050</v>
      </c>
      <c r="F55" s="16">
        <v>85050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0"/>
        <v>85050</v>
      </c>
    </row>
    <row r="56" spans="1:16">
      <c r="A56" s="12" t="s">
        <v>154</v>
      </c>
      <c r="B56" s="12" t="s">
        <v>155</v>
      </c>
      <c r="C56" s="13" t="s">
        <v>75</v>
      </c>
      <c r="D56" s="14" t="s">
        <v>156</v>
      </c>
      <c r="E56" s="15">
        <v>0</v>
      </c>
      <c r="F56" s="16">
        <v>0</v>
      </c>
      <c r="G56" s="16">
        <v>0</v>
      </c>
      <c r="H56" s="16">
        <v>0</v>
      </c>
      <c r="I56" s="16">
        <v>0</v>
      </c>
      <c r="J56" s="15">
        <v>9672448.4100000001</v>
      </c>
      <c r="K56" s="16">
        <v>9672448.4100000001</v>
      </c>
      <c r="L56" s="16">
        <v>0</v>
      </c>
      <c r="M56" s="16">
        <v>0</v>
      </c>
      <c r="N56" s="16">
        <v>0</v>
      </c>
      <c r="O56" s="16">
        <v>9672448.4100000001</v>
      </c>
      <c r="P56" s="15">
        <f t="shared" si="0"/>
        <v>9672448.4100000001</v>
      </c>
    </row>
    <row r="57" spans="1:16">
      <c r="A57" s="6" t="s">
        <v>157</v>
      </c>
      <c r="B57" s="7"/>
      <c r="C57" s="8"/>
      <c r="D57" s="9" t="s">
        <v>158</v>
      </c>
      <c r="E57" s="10">
        <v>1121333</v>
      </c>
      <c r="F57" s="11">
        <v>1021333</v>
      </c>
      <c r="G57" s="11">
        <v>733700</v>
      </c>
      <c r="H57" s="11">
        <v>40300</v>
      </c>
      <c r="I57" s="11">
        <v>0</v>
      </c>
      <c r="J57" s="10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f t="shared" si="0"/>
        <v>1121333</v>
      </c>
    </row>
    <row r="58" spans="1:16">
      <c r="A58" s="6" t="s">
        <v>159</v>
      </c>
      <c r="B58" s="7"/>
      <c r="C58" s="8"/>
      <c r="D58" s="9" t="s">
        <v>158</v>
      </c>
      <c r="E58" s="10">
        <v>1121333</v>
      </c>
      <c r="F58" s="11">
        <v>1021333</v>
      </c>
      <c r="G58" s="11">
        <v>733700</v>
      </c>
      <c r="H58" s="11">
        <v>40300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0"/>
        <v>1121333</v>
      </c>
    </row>
    <row r="59" spans="1:16" ht="38.25">
      <c r="A59" s="12" t="s">
        <v>160</v>
      </c>
      <c r="B59" s="12" t="s">
        <v>26</v>
      </c>
      <c r="C59" s="13" t="s">
        <v>22</v>
      </c>
      <c r="D59" s="14" t="s">
        <v>27</v>
      </c>
      <c r="E59" s="15">
        <v>1021333</v>
      </c>
      <c r="F59" s="16">
        <v>1021333</v>
      </c>
      <c r="G59" s="16">
        <v>733700</v>
      </c>
      <c r="H59" s="16">
        <v>40300</v>
      </c>
      <c r="I59" s="16">
        <v>0</v>
      </c>
      <c r="J59" s="15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5">
        <f t="shared" si="0"/>
        <v>1021333</v>
      </c>
    </row>
    <row r="60" spans="1:16">
      <c r="A60" s="12" t="s">
        <v>161</v>
      </c>
      <c r="B60" s="12" t="s">
        <v>163</v>
      </c>
      <c r="C60" s="13" t="s">
        <v>162</v>
      </c>
      <c r="D60" s="14" t="s">
        <v>164</v>
      </c>
      <c r="E60" s="15">
        <v>100000</v>
      </c>
      <c r="F60" s="16">
        <v>0</v>
      </c>
      <c r="G60" s="16">
        <v>0</v>
      </c>
      <c r="H60" s="16">
        <v>0</v>
      </c>
      <c r="I60" s="16">
        <v>0</v>
      </c>
      <c r="J60" s="15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5">
        <f t="shared" si="0"/>
        <v>100000</v>
      </c>
    </row>
    <row r="61" spans="1:16">
      <c r="A61" s="17" t="s">
        <v>165</v>
      </c>
      <c r="B61" s="17" t="s">
        <v>165</v>
      </c>
      <c r="C61" s="18" t="s">
        <v>165</v>
      </c>
      <c r="D61" s="10" t="s">
        <v>166</v>
      </c>
      <c r="E61" s="10">
        <v>78872109.11999999</v>
      </c>
      <c r="F61" s="10">
        <v>75311829.979999989</v>
      </c>
      <c r="G61" s="10">
        <v>41583388</v>
      </c>
      <c r="H61" s="10">
        <v>6131766.79</v>
      </c>
      <c r="I61" s="10">
        <v>3460279.14</v>
      </c>
      <c r="J61" s="10">
        <v>42830811.950000003</v>
      </c>
      <c r="K61" s="10">
        <v>22746062.629999999</v>
      </c>
      <c r="L61" s="10">
        <v>1020245</v>
      </c>
      <c r="M61" s="10">
        <v>0</v>
      </c>
      <c r="N61" s="10">
        <v>0</v>
      </c>
      <c r="O61" s="10">
        <v>41810566.950000003</v>
      </c>
      <c r="P61" s="10">
        <f t="shared" si="0"/>
        <v>121702921.06999999</v>
      </c>
    </row>
    <row r="64" spans="1:16">
      <c r="B64" s="3" t="s">
        <v>172</v>
      </c>
      <c r="I64" s="3" t="s">
        <v>173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2021-12-23T07:49:21Z</cp:lastPrinted>
  <dcterms:created xsi:type="dcterms:W3CDTF">2021-12-21T11:21:26Z</dcterms:created>
  <dcterms:modified xsi:type="dcterms:W3CDTF">2021-12-23T07:49:44Z</dcterms:modified>
</cp:coreProperties>
</file>